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palova\Desktop\отчет за 3 квартал 2020\"/>
    </mc:Choice>
  </mc:AlternateContent>
  <bookViews>
    <workbookView xWindow="240" yWindow="120" windowWidth="18060" windowHeight="7050" activeTab="1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42" i="2"/>
  <c r="E43" i="2"/>
  <c r="E44" i="2"/>
  <c r="E45" i="2"/>
  <c r="E47" i="2"/>
  <c r="E48" i="2"/>
  <c r="E49" i="2"/>
  <c r="E50" i="2"/>
  <c r="E56" i="2"/>
  <c r="E57" i="2"/>
  <c r="E58" i="2"/>
  <c r="E59" i="2"/>
  <c r="E60" i="2"/>
  <c r="E61" i="2"/>
  <c r="E65" i="2"/>
  <c r="E66" i="2"/>
  <c r="E67" i="2"/>
  <c r="E68" i="2"/>
  <c r="E70" i="2"/>
  <c r="E71" i="2"/>
  <c r="E72" i="2"/>
  <c r="E73" i="2"/>
  <c r="E74" i="2"/>
  <c r="E75" i="2"/>
  <c r="E76" i="2"/>
  <c r="E77" i="2"/>
  <c r="E78" i="2"/>
  <c r="E79" i="2"/>
  <c r="E81" i="2"/>
  <c r="E82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3" i="2"/>
  <c r="E134" i="2"/>
  <c r="E135" i="2"/>
  <c r="E137" i="2"/>
  <c r="E138" i="2"/>
  <c r="E139" i="2"/>
  <c r="E140" i="2"/>
  <c r="E148" i="2"/>
  <c r="E149" i="2"/>
  <c r="E157" i="2"/>
  <c r="E158" i="2"/>
  <c r="E159" i="2"/>
  <c r="E163" i="2"/>
  <c r="E172" i="2"/>
  <c r="E173" i="2"/>
  <c r="E174" i="2"/>
  <c r="E175" i="2"/>
  <c r="E176" i="2"/>
  <c r="E177" i="2"/>
  <c r="E17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5" i="2"/>
  <c r="E209" i="2"/>
  <c r="E210" i="2"/>
  <c r="E211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6" i="2"/>
  <c r="E237" i="2"/>
  <c r="E238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2" i="2"/>
  <c r="E263" i="2"/>
  <c r="E264" i="2"/>
  <c r="E265" i="2"/>
  <c r="E266" i="2"/>
  <c r="E267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6" i="2"/>
  <c r="E45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6" i="1"/>
  <c r="E48" i="1"/>
  <c r="E49" i="1"/>
  <c r="E58" i="1"/>
  <c r="E59" i="1"/>
  <c r="E60" i="1"/>
  <c r="E63" i="1"/>
  <c r="E64" i="1"/>
  <c r="E65" i="1"/>
  <c r="E66" i="1"/>
  <c r="E67" i="1"/>
  <c r="E68" i="1"/>
  <c r="E71" i="1"/>
  <c r="E72" i="1"/>
  <c r="E73" i="1"/>
  <c r="E74" i="1"/>
  <c r="E75" i="1"/>
  <c r="E76" i="1"/>
  <c r="E77" i="1"/>
  <c r="E78" i="1"/>
  <c r="E80" i="1"/>
  <c r="E81" i="1"/>
  <c r="E82" i="1"/>
  <c r="E83" i="1"/>
  <c r="E88" i="1"/>
  <c r="E92" i="1"/>
  <c r="E93" i="1"/>
  <c r="E94" i="1"/>
  <c r="E95" i="1"/>
  <c r="E96" i="1"/>
  <c r="E97" i="1"/>
  <c r="E98" i="1"/>
  <c r="E99" i="1"/>
  <c r="E100" i="1"/>
  <c r="E101" i="1"/>
  <c r="E102" i="1"/>
  <c r="E104" i="1"/>
  <c r="E105" i="1"/>
  <c r="E106" i="1"/>
  <c r="E107" i="1"/>
  <c r="E110" i="1"/>
  <c r="E111" i="1"/>
  <c r="E112" i="1"/>
  <c r="E113" i="1"/>
  <c r="E116" i="1"/>
  <c r="E117" i="1"/>
  <c r="E118" i="1"/>
  <c r="E122" i="1"/>
  <c r="E123" i="1"/>
  <c r="E124" i="1"/>
  <c r="E127" i="1"/>
  <c r="E128" i="1"/>
  <c r="E136" i="1"/>
  <c r="E137" i="1"/>
  <c r="E138" i="1"/>
  <c r="E139" i="1"/>
  <c r="E140" i="1"/>
  <c r="E142" i="1"/>
  <c r="E143" i="1"/>
  <c r="E148" i="1"/>
  <c r="E153" i="1"/>
  <c r="E154" i="1"/>
  <c r="E155" i="1"/>
  <c r="E156" i="1"/>
  <c r="E157" i="1"/>
  <c r="E158" i="1"/>
  <c r="E159" i="1"/>
  <c r="E160" i="1"/>
  <c r="E161" i="1"/>
  <c r="E162" i="1"/>
  <c r="E163" i="1"/>
  <c r="E165" i="1"/>
  <c r="E166" i="1"/>
  <c r="E167" i="1"/>
  <c r="E168" i="1"/>
  <c r="E175" i="1"/>
  <c r="E176" i="1"/>
  <c r="E177" i="1"/>
  <c r="E180" i="1"/>
  <c r="E181" i="1"/>
  <c r="E186" i="1"/>
  <c r="E187" i="1"/>
  <c r="E188" i="1"/>
  <c r="E189" i="1"/>
  <c r="E190" i="1"/>
  <c r="E191" i="1"/>
  <c r="E192" i="1"/>
  <c r="E193" i="1"/>
  <c r="E15" i="1"/>
</calcChain>
</file>

<file path=xl/sharedStrings.xml><?xml version="1.0" encoding="utf-8"?>
<sst xmlns="http://schemas.openxmlformats.org/spreadsheetml/2006/main" count="1345" uniqueCount="839">
  <si>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</si>
  <si>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</si>
  <si>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</si>
  <si>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</si>
  <si>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</si>
  <si>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</si>
  <si>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</si>
  <si>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</si>
  <si>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</si>
  <si>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</si>
  <si>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</si>
  <si>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</si>
  <si>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</si>
  <si>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</si>
  <si>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</si>
  <si>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</si>
  <si>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</si>
  <si>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</si>
  <si>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</si>
  <si>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</si>
  <si>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</si>
  <si>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</si>
  <si>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</si>
  <si>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</si>
  <si>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</si>
  <si>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</si>
  <si>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</si>
  <si>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</si>
  <si>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</si>
  <si>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</si>
  <si>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</si>
  <si>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</si>
  <si>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</si>
  <si>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</si>
  <si>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</si>
  <si>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</si>
  <si>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</si>
  <si>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</si>
  <si>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</si>
  <si>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</si>
  <si>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</si>
  <si>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</si>
  <si>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</si>
  <si>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</si>
  <si>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</si>
  <si>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</si>
  <si>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</si>
  <si>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</si>
  <si>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</si>
  <si>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</si>
  <si>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</si>
  <si>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</si>
  <si>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</si>
  <si>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</si>
  <si>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</si>
  <si>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</si>
  <si>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</si>
  <si>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</si>
  <si>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</si>
  <si>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</si>
  <si>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</si>
  <si>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</si>
  <si>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</si>
  <si>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</si>
  <si>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</si>
  <si>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</si>
  <si>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</si>
  <si>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</si>
  <si>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</si>
  <si>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</si>
  <si>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</si>
  <si>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</si>
  <si>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</si>
  <si>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</si>
  <si>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</si>
  <si>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</si>
  <si>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</si>
  <si>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</si>
  <si>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</si>
  <si>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</si>
  <si>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</si>
  <si>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</si>
  <si>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</si>
  <si>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</si>
  <si>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</si>
  <si>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</si>
  <si>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</si>
  <si>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</si>
  <si>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</si>
  <si>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</si>
  <si>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</si>
  <si>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</si>
  <si>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</si>
  <si>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</si>
  <si>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</si>
  <si>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</si>
  <si>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</si>
  <si>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</si>
  <si>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</si>
  <si>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</si>
  <si>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</si>
  <si>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</si>
  <si>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</si>
  <si>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</si>
  <si>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</si>
  <si>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</si>
  <si>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</si>
  <si>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</si>
  <si>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</si>
  <si>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</si>
  <si>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</si>
  <si>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</si>
  <si>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</si>
  <si>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</si>
  <si>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</si>
  <si>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</si>
  <si>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</si>
  <si>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</si>
  <si>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</si>
  <si>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</si>
  <si>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</si>
  <si>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</si>
  <si>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</si>
  <si>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</si>
  <si>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</si>
  <si>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</si>
  <si>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</si>
  <si>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</si>
  <si>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</si>
  <si>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</si>
  <si>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</si>
  <si>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</si>
  <si>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</si>
  <si>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</si>
  <si>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</si>
  <si>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</si>
  <si>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</si>
  <si>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</si>
  <si>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</si>
  <si>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</si>
  <si>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</si>
  <si>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</si>
  <si>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</si>
  <si>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</si>
  <si>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</si>
  <si>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</si>
  <si>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</si>
  <si>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</si>
  <si>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</si>
  <si>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</si>
  <si>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</si>
  <si>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</si>
  <si>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</si>
  <si>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</si>
  <si>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</si>
  <si>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</si>
  <si>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</si>
  <si>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</si>
  <si>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</si>
  <si>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</si>
  <si>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</si>
  <si>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</si>
  <si>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</si>
  <si>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</si>
  <si>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</si>
  <si>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</si>
  <si>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</si>
  <si>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</si>
  <si>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</si>
  <si>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</si>
  <si>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</si>
  <si>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</si>
  <si>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</si>
  <si>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</si>
  <si>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</si>
  <si>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</si>
  <si>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</si>
  <si>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</si>
  <si>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</si>
  <si>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</si>
  <si>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</si>
  <si>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</si>
  <si>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</si>
  <si>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</si>
  <si>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</si>
  <si>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</si>
  <si>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</si>
  <si>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</si>
  <si>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</si>
  <si>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</si>
  <si>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</si>
  <si>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</si>
  <si>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</si>
  <si>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</si>
  <si>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</si>
  <si>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</si>
  <si>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</si>
  <si>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</si>
  <si>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</si>
  <si>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</si>
  <si>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</si>
  <si>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</si>
  <si>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</si>
  <si>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</si>
  <si>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</si>
  <si>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</si>
  <si>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</si>
  <si>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</si>
  <si>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</si>
  <si>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</si>
  <si>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</si>
  <si>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</si>
  <si>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</si>
  <si>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</si>
  <si>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</si>
  <si>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</si>
  <si>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</si>
  <si>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</si>
  <si>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000 1 16 07090 10 0000 140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</si>
  <si>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</si>
  <si>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</si>
  <si>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</si>
  <si>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</si>
  <si>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</si>
  <si>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000 1 16 10031 05 0000 140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</si>
  <si>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</si>
  <si>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</si>
  <si>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</si>
  <si>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</si>
  <si>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</si>
  <si>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</si>
  <si>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</si>
  <si>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</si>
  <si>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</si>
  <si>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</si>
  <si>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</si>
  <si>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</si>
  <si>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</si>
  <si>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</si>
  <si>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</si>
  <si>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</si>
  <si>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</si>
  <si>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</si>
  <si>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</si>
  <si>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</si>
  <si>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</si>
  <si>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</si>
  <si>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</si>
  <si>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</si>
  <si>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</si>
  <si>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</si>
  <si>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</si>
  <si>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</si>
  <si>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</si>
  <si>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</si>
  <si>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</si>
  <si>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</si>
  <si>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</si>
  <si>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</si>
  <si>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</si>
  <si>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</si>
  <si>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</si>
  <si>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</si>
  <si>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</si>
  <si>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</si>
  <si>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</si>
  <si>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</si>
  <si>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</si>
  <si>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</si>
  <si>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</si>
  <si>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</si>
  <si>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</si>
  <si>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</si>
  <si>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</si>
  <si>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</si>
  <si>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</si>
  <si>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</si>
  <si>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</si>
  <si>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</si>
  <si>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</si>
  <si>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</si>
  <si>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</si>
  <si>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</si>
  <si>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</si>
  <si>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</si>
  <si>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</si>
  <si>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</si>
  <si>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</si>
  <si>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</si>
  <si>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</si>
  <si>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</si>
  <si>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</si>
  <si>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</si>
  <si>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</si>
  <si>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</si>
  <si>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</si>
  <si>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</si>
  <si>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</si>
  <si>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</si>
  <si>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</si>
  <si>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</si>
  <si>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</si>
  <si>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</si>
  <si>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</si>
  <si>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</si>
  <si>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</si>
  <si>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</si>
  <si>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</si>
  <si>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</si>
  <si>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</si>
  <si>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</si>
  <si>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</si>
  <si>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</si>
  <si>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</si>
  <si>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</si>
  <si>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</si>
  <si>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</si>
  <si>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</si>
  <si>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</si>
  <si>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</si>
  <si>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000 2 02 35135 00 0000 150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</si>
  <si>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</si>
  <si>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</si>
  <si>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</si>
  <si>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</si>
  <si>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</si>
  <si>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</si>
  <si>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</si>
  <si>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</si>
  <si>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</si>
  <si>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</si>
  <si>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</si>
  <si>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</si>
  <si>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</si>
  <si>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</si>
  <si>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</si>
  <si>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</si>
  <si>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</si>
  <si>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</si>
  <si>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</si>
  <si>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</si>
  <si>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</si>
  <si>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</si>
  <si>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</si>
  <si>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</si>
  <si>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</si>
  <si>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</si>
  <si>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</si>
  <si>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</si>
  <si>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</si>
  <si>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</si>
  <si>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</si>
  <si>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</si>
  <si>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</si>
  <si>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</si>
  <si>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</si>
  <si>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</si>
  <si>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</si>
  <si>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</si>
  <si>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</si>
  <si>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</si>
  <si>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</si>
  <si>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</si>
  <si>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</si>
  <si>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</si>
  <si>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</si>
  <si>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</si>
  <si>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</si>
  <si>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</si>
  <si>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</si>
  <si>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</si>
  <si>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</si>
  <si>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</si>
  <si>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</si>
  <si>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</si>
  <si>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</si>
  <si>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</si>
  <si>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</si>
  <si>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</si>
  <si>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</si>
  <si>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</si>
  <si>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</si>
  <si>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</si>
  <si>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</si>
  <si>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</si>
  <si>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</si>
  <si>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</si>
  <si>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</si>
  <si>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</si>
  <si>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</si>
  <si>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</si>
  <si>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</si>
  <si>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</si>
  <si>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</si>
  <si>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</si>
  <si>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</si>
  <si>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</si>
  <si>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</si>
  <si>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</si>
  <si>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</si>
  <si>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</si>
  <si>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</si>
  <si>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</si>
  <si>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Закупка товаров, работ, услуг в целях капитального ремонта государственного (муниципального) имущества</t>
  </si>
  <si>
    <t>000 0104 0000000000 243</t>
  </si>
  <si>
    <t>Прочая закупка товаров, работ и услуг</t>
  </si>
  <si>
    <t>000 0104 0000000000 244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</si>
  <si>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</si>
  <si>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</si>
  <si>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</si>
  <si>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</si>
  <si>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</si>
  <si>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</si>
  <si>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</si>
  <si>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</si>
  <si>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</si>
  <si>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</si>
  <si>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</si>
  <si>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</si>
  <si>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</si>
  <si>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</si>
  <si>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</si>
  <si>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</si>
  <si>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</si>
  <si>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</si>
  <si>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</si>
  <si>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</si>
  <si>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</si>
  <si>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</si>
  <si>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</si>
  <si>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</si>
  <si>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</si>
  <si>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</si>
  <si>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</si>
  <si>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</si>
  <si>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</si>
  <si>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</si>
  <si>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</si>
  <si>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</si>
  <si>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</si>
  <si>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</si>
  <si>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</si>
  <si>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</si>
  <si>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</si>
  <si>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</si>
  <si>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</si>
  <si>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</si>
  <si>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</si>
  <si>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</si>
  <si>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</si>
  <si>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</si>
  <si>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</si>
  <si>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</si>
  <si>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</si>
  <si>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</si>
  <si>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</si>
  <si>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</si>
  <si>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</si>
  <si>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</si>
  <si>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</si>
  <si>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</si>
  <si>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</si>
  <si>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</si>
  <si>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</si>
  <si>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</si>
  <si>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</si>
  <si>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</si>
  <si>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</si>
  <si>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</si>
  <si>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</si>
  <si>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</si>
  <si>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</si>
  <si>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</si>
  <si>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</si>
  <si>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</si>
  <si>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</si>
  <si>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</si>
  <si>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</si>
  <si>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</si>
  <si>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</si>
  <si>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</si>
  <si>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</si>
  <si>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</si>
  <si>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</si>
  <si>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</si>
  <si>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</si>
  <si>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</si>
  <si>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</si>
  <si>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</si>
  <si>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</si>
  <si>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</si>
  <si>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</si>
  <si>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</si>
  <si>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</si>
  <si>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</si>
  <si>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</si>
  <si>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</si>
  <si>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</si>
  <si>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</si>
  <si>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</si>
  <si>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</si>
  <si>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</si>
  <si>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</si>
  <si>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</si>
  <si>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</si>
  <si>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</si>
  <si>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</si>
  <si>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</si>
  <si>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</si>
  <si>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</si>
  <si>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</si>
  <si>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</si>
  <si>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</si>
  <si>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</si>
  <si>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</si>
  <si>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</si>
  <si>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</si>
  <si>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</si>
  <si>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</si>
  <si>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</si>
  <si>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</si>
  <si>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</si>
  <si>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</si>
  <si>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</si>
  <si>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</si>
  <si>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</si>
  <si>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</si>
  <si>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</si>
  <si>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</si>
  <si>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</si>
  <si>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</si>
  <si>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</si>
  <si>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</si>
  <si>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</si>
  <si>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</si>
  <si>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</si>
  <si>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</si>
  <si>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</si>
  <si>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</si>
  <si>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</si>
  <si>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Консолидированные субсидии</t>
  </si>
  <si>
    <t>000 0409 0000000000 523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</si>
  <si>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</si>
  <si>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</si>
  <si>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</si>
  <si>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</si>
  <si>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</si>
  <si>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</si>
  <si>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</si>
  <si>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</si>
  <si>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</si>
  <si>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</si>
  <si>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</si>
  <si>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</si>
  <si>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</si>
  <si>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</si>
  <si>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</si>
  <si>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</si>
  <si>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</si>
  <si>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</si>
  <si>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</si>
  <si>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</si>
  <si>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</si>
  <si>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</si>
  <si>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</si>
  <si>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</si>
  <si>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</si>
  <si>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</si>
  <si>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</si>
  <si>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</si>
  <si>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</si>
  <si>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</si>
  <si>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</si>
  <si>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</si>
  <si>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</si>
  <si>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</si>
  <si>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</si>
  <si>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</si>
  <si>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</si>
  <si>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</si>
  <si>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</si>
  <si>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</si>
  <si>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000 0503 0000000000 245</t>
  </si>
  <si>
    <t>000 0503 0000000000 500</t>
  </si>
  <si>
    <t>000 0503 0000000000 520</t>
  </si>
  <si>
    <t>000 0503 0000000000 521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</si>
  <si>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</si>
  <si>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</si>
  <si>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</si>
  <si>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</si>
  <si>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</si>
  <si>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</si>
  <si>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</si>
  <si>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</si>
  <si>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</si>
  <si>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</si>
  <si>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</si>
  <si>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</si>
  <si>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</si>
  <si>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</si>
  <si>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</si>
  <si>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</si>
  <si>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</si>
  <si>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</si>
  <si>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</si>
  <si>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</si>
  <si>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</si>
  <si>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</si>
  <si>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</si>
  <si>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</si>
  <si>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</si>
  <si>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</si>
  <si>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</si>
  <si>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</si>
  <si>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</si>
  <si>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</si>
  <si>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</si>
  <si>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</si>
  <si>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</si>
  <si>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</si>
  <si>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</si>
  <si>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</si>
  <si>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</si>
  <si>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</si>
  <si>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</si>
  <si>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</si>
  <si>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</si>
  <si>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</si>
  <si>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</si>
  <si>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</si>
  <si>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</si>
  <si>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</si>
  <si>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</si>
  <si>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</si>
  <si>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</si>
  <si>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</si>
  <si>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</si>
  <si>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</si>
  <si>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</si>
  <si>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</si>
  <si>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</si>
  <si>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</si>
  <si>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</si>
  <si>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</si>
  <si>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</si>
  <si>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</si>
  <si>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</si>
  <si>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</si>
  <si>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</si>
  <si>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</si>
  <si>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</si>
  <si>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</si>
  <si>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</si>
  <si>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</si>
  <si>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</si>
  <si>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</si>
  <si>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</si>
  <si>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</si>
  <si>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</si>
  <si>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</si>
  <si>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</si>
  <si>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</si>
  <si>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</si>
  <si>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</si>
  <si>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</si>
  <si>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</si>
  <si>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</si>
  <si>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</si>
  <si>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</si>
  <si>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</si>
  <si>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</si>
  <si>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</si>
  <si>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</si>
  <si>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</si>
  <si>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</si>
  <si>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</si>
  <si>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</si>
  <si>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</si>
  <si>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</si>
  <si>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</si>
  <si>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</si>
  <si>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</si>
  <si>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</si>
  <si>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</si>
  <si>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</si>
  <si>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</si>
  <si>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</si>
  <si>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</si>
  <si>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</si>
  <si>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</si>
  <si>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</si>
  <si>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</si>
  <si>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</si>
  <si>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</si>
  <si>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</si>
  <si>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</si>
  <si>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</si>
  <si>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</si>
  <si>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</si>
  <si>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</si>
  <si>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</si>
  <si>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</si>
  <si>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</si>
  <si>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</si>
  <si>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</si>
  <si>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</si>
  <si>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</si>
  <si>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</si>
  <si>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</si>
  <si>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</si>
  <si>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</si>
  <si>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</si>
  <si>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</si>
  <si>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</si>
  <si>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</si>
  <si>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</si>
  <si>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</si>
  <si>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</si>
  <si>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</si>
  <si>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</si>
  <si>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</si>
  <si>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</si>
  <si>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</si>
  <si>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</si>
  <si>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</si>
  <si>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</si>
  <si>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</si>
  <si>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</si>
  <si>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</si>
  <si>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</si>
  <si>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</si>
  <si>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</si>
  <si>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</si>
  <si>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</si>
  <si>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</si>
  <si>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</si>
  <si>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</si>
  <si>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</si>
  <si>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</si>
  <si>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</si>
  <si>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</si>
  <si>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</si>
  <si>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</si>
  <si>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</si>
  <si>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</si>
  <si>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</si>
  <si>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</si>
  <si>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</si>
  <si>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</si>
  <si>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000 1006 0000000000 800</t>
  </si>
  <si>
    <t>000 1006 0000000000 850</t>
  </si>
  <si>
    <t>000 1006 0000000000 852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</si>
  <si>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</si>
  <si>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</si>
  <si>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</si>
  <si>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</si>
  <si>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</si>
  <si>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</si>
  <si>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</si>
  <si>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</si>
  <si>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</si>
  <si>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</si>
  <si>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</si>
  <si>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</si>
  <si>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</si>
  <si>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</si>
  <si>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</si>
  <si>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</si>
  <si>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</si>
  <si>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</si>
  <si>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</si>
  <si>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</si>
  <si>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</si>
  <si>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</si>
  <si>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</si>
  <si>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</si>
  <si>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</si>
  <si>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</si>
  <si>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</si>
  <si>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</si>
  <si>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</si>
  <si>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</si>
  <si>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</si>
  <si>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</si>
  <si>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</si>
  <si>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</si>
  <si>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</si>
  <si>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</si>
  <si>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</si>
  <si>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</si>
  <si>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</si>
  <si>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</si>
  <si>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</si>
  <si>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</si>
  <si>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</si>
  <si>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</si>
  <si>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</si>
  <si>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</si>
  <si>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</si>
  <si>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</si>
  <si>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</si>
  <si>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</si>
  <si>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</si>
  <si>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</si>
  <si>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</si>
  <si>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</si>
  <si>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</si>
  <si>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</si>
  <si>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</si>
  <si>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</si>
  <si>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</si>
  <si>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</si>
  <si>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</si>
  <si>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</si>
  <si>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</si>
  <si>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</si>
  <si>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</si>
  <si>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</si>
  <si>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</si>
  <si>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</si>
  <si>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</si>
  <si>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</si>
  <si>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</si>
  <si>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</si>
  <si>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</si>
  <si>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</si>
  <si>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</si>
  <si>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</si>
  <si>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</si>
  <si>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</si>
  <si>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</si>
  <si>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</si>
  <si>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</si>
  <si>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</si>
  <si>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</si>
  <si>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районного бюджета за 3 квартал 2020 года</t>
  </si>
  <si>
    <t>План, с учетом изменений</t>
  </si>
  <si>
    <t>% исполнения</t>
  </si>
  <si>
    <t>Приложение №1 к постановлению администрации Пировского района от "21" октября 2020 года № 294-п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</si>
</sst>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1" fillId="0" borderId="0" xfId="0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0" fontId="5" fillId="0" borderId="2" xfId="1" applyNumberFormat="1" applyFont="1" applyFill="1" applyBorder="1" applyAlignment="1">
      <alignment horizontal="center" vertical="center" wrapText="1" readingOrder="1"/>
    </xf>
    <xf numFmtId="0" fontId="5" fillId="0" borderId="6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5" fillId="0" borderId="5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5" fillId="0" borderId="1" xfId="1" applyNumberFormat="1" applyFont="1" applyFill="1" applyBorder="1" applyAlignment="1">
      <alignment horizontal="center" wrapText="1" readingOrder="1"/>
    </xf>
    <xf numFmtId="164" fontId="5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vertical="top" readingOrder="1"/>
    </xf>
    <xf numFmtId="4" fontId="5" fillId="0" borderId="1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5" fontId="5" fillId="0" borderId="1" xfId="1" applyNumberFormat="1" applyFont="1" applyFill="1" applyBorder="1" applyAlignment="1">
      <alignment horizontal="right" wrapText="1" readingOrder="1"/>
    </xf>
    <xf numFmtId="0" fontId="5" fillId="0" borderId="7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1" applyNumberFormat="1" applyFont="1" applyFill="1" applyBorder="1" applyAlignment="1">
      <alignment horizontal="center" wrapText="1" readingOrder="1"/>
    </xf>
    <xf numFmtId="0" fontId="5" fillId="0" borderId="0" xfId="1" applyNumberFormat="1" applyFont="1" applyFill="1" applyBorder="1" applyAlignment="1">
      <alignment horizontal="left" wrapText="1" readingOrder="1"/>
    </xf>
    <xf numFmtId="0" fontId="4" fillId="0" borderId="0" xfId="0" applyFont="1" applyFill="1" applyBorder="1"/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4" fontId="5" fillId="0" borderId="1" xfId="1" applyNumberFormat="1" applyFont="1" applyFill="1" applyBorder="1" applyAlignment="1">
      <alignment horizontal="right" wrapText="1" readingOrder="1"/>
    </xf>
    <xf numFmtId="4" fontId="4" fillId="0" borderId="3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0" borderId="7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vertical="top" wrapText="1"/>
    </xf>
    <xf numFmtId="0" fontId="5" fillId="0" borderId="6" xfId="1" applyNumberFormat="1" applyFont="1" applyFill="1" applyBorder="1" applyAlignment="1">
      <alignment horizontal="center" vertical="center" wrapText="1" readingOrder="1"/>
    </xf>
    <xf numFmtId="0" fontId="5" fillId="0" borderId="5" xfId="1" applyNumberFormat="1" applyFont="1" applyFill="1" applyBorder="1" applyAlignment="1">
      <alignment horizontal="center" vertical="center" wrapText="1" readingOrder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0" fontId="5" fillId="0" borderId="9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"/>
  <sheetViews>
    <sheetView showGridLines="0" workbookViewId="0">
      <selection activeCell="C5" sqref="C5"/>
    </sheetView>
  </sheetViews>
  <sheetFormatPr defaultRowHeight="15" x14ac:dyDescent="0.25"/>
  <cols>
    <col min="1" max="1" width="44.5703125" customWidth="1"/>
    <col min="2" max="2" width="34.5703125" customWidth="1"/>
    <col min="3" max="5" width="17.5703125" customWidth="1"/>
  </cols>
  <sheetData>
    <row r="1" spans="1:5" ht="15" customHeight="1" x14ac:dyDescent="0.25">
      <c r="A1" s="21" t="s">
        <v>0</v>
      </c>
      <c r="B1" s="22"/>
      <c r="C1" s="2"/>
      <c r="D1" s="2"/>
      <c r="E1" s="2"/>
    </row>
    <row r="2" spans="1:5" ht="11.85" customHeight="1" x14ac:dyDescent="0.25">
      <c r="A2" s="21" t="s">
        <v>0</v>
      </c>
      <c r="B2" s="22"/>
      <c r="C2" s="19" t="s">
        <v>838</v>
      </c>
      <c r="D2" s="19"/>
      <c r="E2" s="19"/>
    </row>
    <row r="3" spans="1:5" ht="16.899999999999999" customHeight="1" x14ac:dyDescent="0.25">
      <c r="A3" s="21" t="s">
        <v>0</v>
      </c>
      <c r="B3" s="22"/>
      <c r="C3" s="19"/>
      <c r="D3" s="19"/>
      <c r="E3" s="19"/>
    </row>
    <row r="4" spans="1:5" ht="24" customHeight="1" x14ac:dyDescent="0.25">
      <c r="A4" s="23" t="s">
        <v>0</v>
      </c>
      <c r="B4" s="22"/>
      <c r="C4" s="19"/>
      <c r="D4" s="19"/>
      <c r="E4" s="19"/>
    </row>
    <row r="5" spans="1:5" x14ac:dyDescent="0.25">
      <c r="A5" s="21" t="s">
        <v>0</v>
      </c>
      <c r="B5" s="22"/>
      <c r="C5" s="2"/>
      <c r="D5" s="2"/>
      <c r="E5" s="2"/>
    </row>
    <row r="6" spans="1:5" ht="16.149999999999999" customHeight="1" x14ac:dyDescent="0.3">
      <c r="A6" s="20" t="s">
        <v>835</v>
      </c>
      <c r="B6" s="20"/>
      <c r="C6" s="20"/>
      <c r="D6" s="20"/>
      <c r="E6" s="20"/>
    </row>
    <row r="7" spans="1:5" ht="12.6" customHeight="1" x14ac:dyDescent="0.25">
      <c r="A7" s="21"/>
      <c r="B7" s="22"/>
      <c r="C7" s="2"/>
      <c r="D7" s="2"/>
      <c r="E7" s="2"/>
    </row>
    <row r="8" spans="1:5" ht="12.75" customHeight="1" x14ac:dyDescent="0.25">
      <c r="A8" s="21"/>
      <c r="B8" s="22"/>
      <c r="C8" s="2"/>
      <c r="D8" s="2"/>
      <c r="E8" s="2"/>
    </row>
    <row r="9" spans="1:5" ht="13.15" customHeight="1" x14ac:dyDescent="0.25">
      <c r="A9" s="21" t="s">
        <v>1</v>
      </c>
      <c r="B9" s="22"/>
      <c r="C9" s="2"/>
      <c r="D9" s="2"/>
      <c r="E9" s="2"/>
    </row>
    <row r="10" spans="1:5" ht="13.7" customHeight="1" x14ac:dyDescent="0.25">
      <c r="A10" s="21" t="s">
        <v>0</v>
      </c>
      <c r="B10" s="22"/>
      <c r="C10" s="2"/>
      <c r="D10" s="2"/>
      <c r="E10" s="2"/>
    </row>
    <row r="11" spans="1:5" ht="14.45" customHeight="1" x14ac:dyDescent="0.25">
      <c r="A11" s="24" t="s">
        <v>2</v>
      </c>
      <c r="B11" s="22"/>
      <c r="C11" s="22"/>
      <c r="D11" s="2"/>
      <c r="E11" s="2"/>
    </row>
    <row r="12" spans="1:5" x14ac:dyDescent="0.25">
      <c r="A12" s="3" t="s">
        <v>0</v>
      </c>
      <c r="B12" s="4" t="s">
        <v>0</v>
      </c>
      <c r="C12" s="18" t="s">
        <v>836</v>
      </c>
      <c r="D12" s="18" t="s">
        <v>3</v>
      </c>
      <c r="E12" s="18" t="s">
        <v>837</v>
      </c>
    </row>
    <row r="13" spans="1:5" ht="30" x14ac:dyDescent="0.25">
      <c r="A13" s="5" t="s">
        <v>4</v>
      </c>
      <c r="B13" s="6" t="s">
        <v>5</v>
      </c>
      <c r="C13" s="18"/>
      <c r="D13" s="18"/>
      <c r="E13" s="18"/>
    </row>
    <row r="14" spans="1:5" x14ac:dyDescent="0.25">
      <c r="A14" s="7" t="s">
        <v>6</v>
      </c>
      <c r="B14" s="7">
        <v>2</v>
      </c>
      <c r="C14" s="5">
        <v>3</v>
      </c>
      <c r="D14" s="5">
        <v>4</v>
      </c>
      <c r="E14" s="5">
        <v>5</v>
      </c>
    </row>
    <row r="15" spans="1:5" x14ac:dyDescent="0.25">
      <c r="A15" s="12" t="s">
        <v>7</v>
      </c>
      <c r="B15" s="9" t="s">
        <v>8</v>
      </c>
      <c r="C15" s="10">
        <v>575782057.39999998</v>
      </c>
      <c r="D15" s="10">
        <v>388671716.86000001</v>
      </c>
      <c r="E15" s="14">
        <f>100/C15*D15</f>
        <v>67.503270007246329</v>
      </c>
    </row>
    <row r="16" spans="1:5" ht="45" x14ac:dyDescent="0.25">
      <c r="A16" s="12" t="s">
        <v>10</v>
      </c>
      <c r="B16" s="9" t="s">
        <v>11</v>
      </c>
      <c r="C16" s="10">
        <v>39154894</v>
      </c>
      <c r="D16" s="10">
        <v>27815415.030000001</v>
      </c>
      <c r="E16" s="14">
        <f t="shared" ref="E16:E78" si="0">100/C16*D16</f>
        <v>71.039433870003592</v>
      </c>
    </row>
    <row r="17" spans="1:5" x14ac:dyDescent="0.25">
      <c r="A17" s="12" t="s">
        <v>12</v>
      </c>
      <c r="B17" s="9" t="s">
        <v>13</v>
      </c>
      <c r="C17" s="10">
        <v>23785930</v>
      </c>
      <c r="D17" s="10">
        <v>16674689.939999999</v>
      </c>
      <c r="E17" s="14">
        <f t="shared" si="0"/>
        <v>70.103165779097139</v>
      </c>
    </row>
    <row r="18" spans="1:5" x14ac:dyDescent="0.25">
      <c r="A18" s="12" t="s">
        <v>14</v>
      </c>
      <c r="B18" s="9" t="s">
        <v>15</v>
      </c>
      <c r="C18" s="10">
        <v>-310170</v>
      </c>
      <c r="D18" s="10">
        <v>-455959.42</v>
      </c>
      <c r="E18" s="14">
        <f t="shared" si="0"/>
        <v>147.00306928458585</v>
      </c>
    </row>
    <row r="19" spans="1:5" ht="45" x14ac:dyDescent="0.25">
      <c r="A19" s="12" t="s">
        <v>16</v>
      </c>
      <c r="B19" s="9" t="s">
        <v>17</v>
      </c>
      <c r="C19" s="10">
        <v>-310170</v>
      </c>
      <c r="D19" s="10">
        <v>-455959.42</v>
      </c>
      <c r="E19" s="14">
        <f t="shared" si="0"/>
        <v>147.00306928458585</v>
      </c>
    </row>
    <row r="20" spans="1:5" ht="60" x14ac:dyDescent="0.25">
      <c r="A20" s="12" t="s">
        <v>18</v>
      </c>
      <c r="B20" s="9" t="s">
        <v>19</v>
      </c>
      <c r="C20" s="10">
        <v>-310170</v>
      </c>
      <c r="D20" s="10">
        <v>-455959.42</v>
      </c>
      <c r="E20" s="14">
        <f t="shared" si="0"/>
        <v>147.00306928458585</v>
      </c>
    </row>
    <row r="21" spans="1:5" x14ac:dyDescent="0.25">
      <c r="A21" s="12" t="s">
        <v>20</v>
      </c>
      <c r="B21" s="9" t="s">
        <v>21</v>
      </c>
      <c r="C21" s="10">
        <v>24096100</v>
      </c>
      <c r="D21" s="10">
        <v>17130649.359999999</v>
      </c>
      <c r="E21" s="14">
        <f t="shared" si="0"/>
        <v>71.093037296491971</v>
      </c>
    </row>
    <row r="22" spans="1:5" ht="105" x14ac:dyDescent="0.25">
      <c r="A22" s="12" t="s">
        <v>22</v>
      </c>
      <c r="B22" s="9" t="s">
        <v>23</v>
      </c>
      <c r="C22" s="10">
        <v>23129800</v>
      </c>
      <c r="D22" s="10">
        <v>16161559.23</v>
      </c>
      <c r="E22" s="14">
        <f t="shared" si="0"/>
        <v>69.873320262172612</v>
      </c>
    </row>
    <row r="23" spans="1:5" ht="135" x14ac:dyDescent="0.25">
      <c r="A23" s="12" t="s">
        <v>24</v>
      </c>
      <c r="B23" s="9" t="s">
        <v>25</v>
      </c>
      <c r="C23" s="11" t="s">
        <v>9</v>
      </c>
      <c r="D23" s="10">
        <v>0.54</v>
      </c>
      <c r="E23" s="14">
        <v>0</v>
      </c>
    </row>
    <row r="24" spans="1:5" ht="60" x14ac:dyDescent="0.25">
      <c r="A24" s="12" t="s">
        <v>26</v>
      </c>
      <c r="B24" s="9" t="s">
        <v>27</v>
      </c>
      <c r="C24" s="10">
        <v>132000</v>
      </c>
      <c r="D24" s="10">
        <v>97503.1</v>
      </c>
      <c r="E24" s="14">
        <f t="shared" si="0"/>
        <v>73.865984848484857</v>
      </c>
    </row>
    <row r="25" spans="1:5" ht="120" x14ac:dyDescent="0.25">
      <c r="A25" s="12" t="s">
        <v>28</v>
      </c>
      <c r="B25" s="9" t="s">
        <v>29</v>
      </c>
      <c r="C25" s="10">
        <v>834300</v>
      </c>
      <c r="D25" s="10">
        <v>871586.49</v>
      </c>
      <c r="E25" s="14">
        <f t="shared" si="0"/>
        <v>104.46919453434016</v>
      </c>
    </row>
    <row r="26" spans="1:5" ht="60" x14ac:dyDescent="0.25">
      <c r="A26" s="12" t="s">
        <v>30</v>
      </c>
      <c r="B26" s="9" t="s">
        <v>31</v>
      </c>
      <c r="C26" s="10">
        <v>82700</v>
      </c>
      <c r="D26" s="10">
        <v>54609.1</v>
      </c>
      <c r="E26" s="14">
        <f t="shared" si="0"/>
        <v>66.032769044740022</v>
      </c>
    </row>
    <row r="27" spans="1:5" ht="45" x14ac:dyDescent="0.25">
      <c r="A27" s="12" t="s">
        <v>32</v>
      </c>
      <c r="B27" s="9" t="s">
        <v>33</v>
      </c>
      <c r="C27" s="10">
        <v>82700</v>
      </c>
      <c r="D27" s="10">
        <v>54609.1</v>
      </c>
      <c r="E27" s="14">
        <f t="shared" si="0"/>
        <v>66.032769044740022</v>
      </c>
    </row>
    <row r="28" spans="1:5" ht="90" x14ac:dyDescent="0.25">
      <c r="A28" s="12" t="s">
        <v>34</v>
      </c>
      <c r="B28" s="9" t="s">
        <v>35</v>
      </c>
      <c r="C28" s="10">
        <v>37900</v>
      </c>
      <c r="D28" s="10">
        <v>25459.19</v>
      </c>
      <c r="E28" s="14">
        <f t="shared" si="0"/>
        <v>67.174643799472292</v>
      </c>
    </row>
    <row r="29" spans="1:5" ht="150" x14ac:dyDescent="0.25">
      <c r="A29" s="12" t="s">
        <v>36</v>
      </c>
      <c r="B29" s="9" t="s">
        <v>37</v>
      </c>
      <c r="C29" s="10">
        <v>37900</v>
      </c>
      <c r="D29" s="10">
        <v>25459.19</v>
      </c>
      <c r="E29" s="14">
        <f t="shared" si="0"/>
        <v>67.174643799472292</v>
      </c>
    </row>
    <row r="30" spans="1:5" ht="120" x14ac:dyDescent="0.25">
      <c r="A30" s="12" t="s">
        <v>38</v>
      </c>
      <c r="B30" s="9" t="s">
        <v>39</v>
      </c>
      <c r="C30" s="10">
        <v>200</v>
      </c>
      <c r="D30" s="10">
        <v>175.76</v>
      </c>
      <c r="E30" s="14">
        <f t="shared" si="0"/>
        <v>87.88</v>
      </c>
    </row>
    <row r="31" spans="1:5" ht="180" x14ac:dyDescent="0.25">
      <c r="A31" s="12" t="s">
        <v>40</v>
      </c>
      <c r="B31" s="9" t="s">
        <v>41</v>
      </c>
      <c r="C31" s="10">
        <v>200</v>
      </c>
      <c r="D31" s="10">
        <v>175.76</v>
      </c>
      <c r="E31" s="14">
        <f t="shared" si="0"/>
        <v>87.88</v>
      </c>
    </row>
    <row r="32" spans="1:5" ht="90" x14ac:dyDescent="0.25">
      <c r="A32" s="12" t="s">
        <v>42</v>
      </c>
      <c r="B32" s="9" t="s">
        <v>43</v>
      </c>
      <c r="C32" s="10">
        <v>49500</v>
      </c>
      <c r="D32" s="10">
        <v>33947.040000000001</v>
      </c>
      <c r="E32" s="14">
        <f t="shared" si="0"/>
        <v>68.579878787878783</v>
      </c>
    </row>
    <row r="33" spans="1:5" ht="150" x14ac:dyDescent="0.25">
      <c r="A33" s="12" t="s">
        <v>44</v>
      </c>
      <c r="B33" s="9" t="s">
        <v>45</v>
      </c>
      <c r="C33" s="10">
        <v>49500</v>
      </c>
      <c r="D33" s="10">
        <v>33947.040000000001</v>
      </c>
      <c r="E33" s="14">
        <f t="shared" si="0"/>
        <v>68.579878787878783</v>
      </c>
    </row>
    <row r="34" spans="1:5" ht="90" x14ac:dyDescent="0.25">
      <c r="A34" s="12" t="s">
        <v>46</v>
      </c>
      <c r="B34" s="9" t="s">
        <v>47</v>
      </c>
      <c r="C34" s="10">
        <v>-4900</v>
      </c>
      <c r="D34" s="10">
        <v>-4972.8900000000003</v>
      </c>
      <c r="E34" s="14">
        <f t="shared" si="0"/>
        <v>101.48755102040816</v>
      </c>
    </row>
    <row r="35" spans="1:5" ht="150" x14ac:dyDescent="0.25">
      <c r="A35" s="12" t="s">
        <v>48</v>
      </c>
      <c r="B35" s="9" t="s">
        <v>49</v>
      </c>
      <c r="C35" s="10">
        <v>-4900</v>
      </c>
      <c r="D35" s="10">
        <v>-4972.8900000000003</v>
      </c>
      <c r="E35" s="14">
        <f t="shared" si="0"/>
        <v>101.48755102040816</v>
      </c>
    </row>
    <row r="36" spans="1:5" x14ac:dyDescent="0.25">
      <c r="A36" s="12" t="s">
        <v>50</v>
      </c>
      <c r="B36" s="9" t="s">
        <v>51</v>
      </c>
      <c r="C36" s="10">
        <v>11500630</v>
      </c>
      <c r="D36" s="10">
        <v>7734437.1200000001</v>
      </c>
      <c r="E36" s="14">
        <f t="shared" si="0"/>
        <v>67.252290700596404</v>
      </c>
    </row>
    <row r="37" spans="1:5" ht="30" x14ac:dyDescent="0.25">
      <c r="A37" s="12" t="s">
        <v>52</v>
      </c>
      <c r="B37" s="9" t="s">
        <v>53</v>
      </c>
      <c r="C37" s="10">
        <v>7366600</v>
      </c>
      <c r="D37" s="10">
        <v>4828846.6900000004</v>
      </c>
      <c r="E37" s="14">
        <f t="shared" si="0"/>
        <v>65.55054828550486</v>
      </c>
    </row>
    <row r="38" spans="1:5" ht="45" x14ac:dyDescent="0.25">
      <c r="A38" s="12" t="s">
        <v>54</v>
      </c>
      <c r="B38" s="9" t="s">
        <v>55</v>
      </c>
      <c r="C38" s="10">
        <v>6330000</v>
      </c>
      <c r="D38" s="10">
        <v>3839485.43</v>
      </c>
      <c r="E38" s="14">
        <f t="shared" si="0"/>
        <v>60.655378041074258</v>
      </c>
    </row>
    <row r="39" spans="1:5" ht="45" x14ac:dyDescent="0.25">
      <c r="A39" s="12" t="s">
        <v>54</v>
      </c>
      <c r="B39" s="9" t="s">
        <v>56</v>
      </c>
      <c r="C39" s="10">
        <v>6330000</v>
      </c>
      <c r="D39" s="10">
        <v>3839485.43</v>
      </c>
      <c r="E39" s="14">
        <f t="shared" si="0"/>
        <v>60.655378041074258</v>
      </c>
    </row>
    <row r="40" spans="1:5" ht="60" x14ac:dyDescent="0.25">
      <c r="A40" s="12" t="s">
        <v>57</v>
      </c>
      <c r="B40" s="9" t="s">
        <v>58</v>
      </c>
      <c r="C40" s="10">
        <v>1036600</v>
      </c>
      <c r="D40" s="10">
        <v>989361.26</v>
      </c>
      <c r="E40" s="14">
        <f t="shared" si="0"/>
        <v>95.442915300019294</v>
      </c>
    </row>
    <row r="41" spans="1:5" ht="90" x14ac:dyDescent="0.25">
      <c r="A41" s="12" t="s">
        <v>59</v>
      </c>
      <c r="B41" s="9" t="s">
        <v>60</v>
      </c>
      <c r="C41" s="10">
        <v>1036600</v>
      </c>
      <c r="D41" s="10">
        <v>989361.26</v>
      </c>
      <c r="E41" s="14">
        <f t="shared" si="0"/>
        <v>95.442915300019294</v>
      </c>
    </row>
    <row r="42" spans="1:5" ht="30" x14ac:dyDescent="0.25">
      <c r="A42" s="12" t="s">
        <v>61</v>
      </c>
      <c r="B42" s="9" t="s">
        <v>62</v>
      </c>
      <c r="C42" s="10">
        <v>3690500</v>
      </c>
      <c r="D42" s="10">
        <v>2517489.89</v>
      </c>
      <c r="E42" s="14">
        <f t="shared" si="0"/>
        <v>68.215414984419454</v>
      </c>
    </row>
    <row r="43" spans="1:5" ht="30" x14ac:dyDescent="0.25">
      <c r="A43" s="12" t="s">
        <v>61</v>
      </c>
      <c r="B43" s="9" t="s">
        <v>63</v>
      </c>
      <c r="C43" s="10">
        <v>3690500</v>
      </c>
      <c r="D43" s="10">
        <v>2517399.89</v>
      </c>
      <c r="E43" s="14">
        <f t="shared" si="0"/>
        <v>68.212976290475552</v>
      </c>
    </row>
    <row r="44" spans="1:5" ht="45" x14ac:dyDescent="0.25">
      <c r="A44" s="12" t="s">
        <v>64</v>
      </c>
      <c r="B44" s="9" t="s">
        <v>65</v>
      </c>
      <c r="C44" s="11" t="s">
        <v>9</v>
      </c>
      <c r="D44" s="10">
        <v>90</v>
      </c>
      <c r="E44" s="14">
        <v>0</v>
      </c>
    </row>
    <row r="45" spans="1:5" x14ac:dyDescent="0.25">
      <c r="A45" s="12" t="s">
        <v>66</v>
      </c>
      <c r="B45" s="9" t="s">
        <v>67</v>
      </c>
      <c r="C45" s="10">
        <v>298500</v>
      </c>
      <c r="D45" s="10">
        <v>312689.53999999998</v>
      </c>
      <c r="E45" s="14">
        <f t="shared" si="0"/>
        <v>104.7536147403685</v>
      </c>
    </row>
    <row r="46" spans="1:5" x14ac:dyDescent="0.25">
      <c r="A46" s="12" t="s">
        <v>66</v>
      </c>
      <c r="B46" s="9" t="s">
        <v>68</v>
      </c>
      <c r="C46" s="10">
        <v>298500</v>
      </c>
      <c r="D46" s="10">
        <v>312647.33</v>
      </c>
      <c r="E46" s="14">
        <f t="shared" si="0"/>
        <v>104.73947403685094</v>
      </c>
    </row>
    <row r="47" spans="1:5" ht="45" x14ac:dyDescent="0.25">
      <c r="A47" s="12" t="s">
        <v>69</v>
      </c>
      <c r="B47" s="9" t="s">
        <v>70</v>
      </c>
      <c r="C47" s="11" t="s">
        <v>9</v>
      </c>
      <c r="D47" s="10">
        <v>42.21</v>
      </c>
      <c r="E47" s="14">
        <v>0</v>
      </c>
    </row>
    <row r="48" spans="1:5" ht="30" x14ac:dyDescent="0.25">
      <c r="A48" s="12" t="s">
        <v>71</v>
      </c>
      <c r="B48" s="9" t="s">
        <v>72</v>
      </c>
      <c r="C48" s="10">
        <v>145030</v>
      </c>
      <c r="D48" s="10">
        <v>75411</v>
      </c>
      <c r="E48" s="14">
        <f t="shared" si="0"/>
        <v>51.996828242432606</v>
      </c>
    </row>
    <row r="49" spans="1:5" ht="60" x14ac:dyDescent="0.25">
      <c r="A49" s="12" t="s">
        <v>73</v>
      </c>
      <c r="B49" s="9" t="s">
        <v>74</v>
      </c>
      <c r="C49" s="10">
        <v>145030</v>
      </c>
      <c r="D49" s="10">
        <v>75411</v>
      </c>
      <c r="E49" s="14">
        <f t="shared" si="0"/>
        <v>51.996828242432606</v>
      </c>
    </row>
    <row r="50" spans="1:5" x14ac:dyDescent="0.25">
      <c r="A50" s="12" t="s">
        <v>75</v>
      </c>
      <c r="B50" s="9" t="s">
        <v>76</v>
      </c>
      <c r="C50" s="11" t="s">
        <v>9</v>
      </c>
      <c r="D50" s="11" t="s">
        <v>9</v>
      </c>
      <c r="E50" s="14">
        <v>0</v>
      </c>
    </row>
    <row r="51" spans="1:5" x14ac:dyDescent="0.25">
      <c r="A51" s="12" t="s">
        <v>77</v>
      </c>
      <c r="B51" s="9" t="s">
        <v>78</v>
      </c>
      <c r="C51" s="11" t="s">
        <v>9</v>
      </c>
      <c r="D51" s="11" t="s">
        <v>9</v>
      </c>
      <c r="E51" s="14">
        <v>0</v>
      </c>
    </row>
    <row r="52" spans="1:5" ht="60" x14ac:dyDescent="0.25">
      <c r="A52" s="12" t="s">
        <v>79</v>
      </c>
      <c r="B52" s="9" t="s">
        <v>80</v>
      </c>
      <c r="C52" s="11" t="s">
        <v>9</v>
      </c>
      <c r="D52" s="11" t="s">
        <v>9</v>
      </c>
      <c r="E52" s="14">
        <v>0</v>
      </c>
    </row>
    <row r="53" spans="1:5" x14ac:dyDescent="0.25">
      <c r="A53" s="12" t="s">
        <v>81</v>
      </c>
      <c r="B53" s="9" t="s">
        <v>82</v>
      </c>
      <c r="C53" s="11" t="s">
        <v>9</v>
      </c>
      <c r="D53" s="11" t="s">
        <v>9</v>
      </c>
      <c r="E53" s="14">
        <v>0</v>
      </c>
    </row>
    <row r="54" spans="1:5" x14ac:dyDescent="0.25">
      <c r="A54" s="12" t="s">
        <v>83</v>
      </c>
      <c r="B54" s="9" t="s">
        <v>84</v>
      </c>
      <c r="C54" s="11" t="s">
        <v>9</v>
      </c>
      <c r="D54" s="11" t="s">
        <v>9</v>
      </c>
      <c r="E54" s="14">
        <v>0</v>
      </c>
    </row>
    <row r="55" spans="1:5" ht="45" x14ac:dyDescent="0.25">
      <c r="A55" s="12" t="s">
        <v>85</v>
      </c>
      <c r="B55" s="9" t="s">
        <v>86</v>
      </c>
      <c r="C55" s="11" t="s">
        <v>9</v>
      </c>
      <c r="D55" s="11" t="s">
        <v>9</v>
      </c>
      <c r="E55" s="14">
        <v>0</v>
      </c>
    </row>
    <row r="56" spans="1:5" x14ac:dyDescent="0.25">
      <c r="A56" s="12" t="s">
        <v>87</v>
      </c>
      <c r="B56" s="9" t="s">
        <v>88</v>
      </c>
      <c r="C56" s="11" t="s">
        <v>9</v>
      </c>
      <c r="D56" s="11" t="s">
        <v>9</v>
      </c>
      <c r="E56" s="14">
        <v>0</v>
      </c>
    </row>
    <row r="57" spans="1:5" ht="45" x14ac:dyDescent="0.25">
      <c r="A57" s="12" t="s">
        <v>89</v>
      </c>
      <c r="B57" s="9" t="s">
        <v>90</v>
      </c>
      <c r="C57" s="11" t="s">
        <v>9</v>
      </c>
      <c r="D57" s="11" t="s">
        <v>9</v>
      </c>
      <c r="E57" s="14">
        <v>0</v>
      </c>
    </row>
    <row r="58" spans="1:5" x14ac:dyDescent="0.25">
      <c r="A58" s="12" t="s">
        <v>91</v>
      </c>
      <c r="B58" s="9" t="s">
        <v>92</v>
      </c>
      <c r="C58" s="10">
        <v>754000</v>
      </c>
      <c r="D58" s="10">
        <v>476520.6</v>
      </c>
      <c r="E58" s="14">
        <f t="shared" si="0"/>
        <v>63.19901856763925</v>
      </c>
    </row>
    <row r="59" spans="1:5" ht="45" x14ac:dyDescent="0.25">
      <c r="A59" s="12" t="s">
        <v>93</v>
      </c>
      <c r="B59" s="9" t="s">
        <v>94</v>
      </c>
      <c r="C59" s="10">
        <v>754000</v>
      </c>
      <c r="D59" s="10">
        <v>476520.6</v>
      </c>
      <c r="E59" s="14">
        <f t="shared" si="0"/>
        <v>63.19901856763925</v>
      </c>
    </row>
    <row r="60" spans="1:5" ht="60" x14ac:dyDescent="0.25">
      <c r="A60" s="12" t="s">
        <v>95</v>
      </c>
      <c r="B60" s="9" t="s">
        <v>96</v>
      </c>
      <c r="C60" s="10">
        <v>754000</v>
      </c>
      <c r="D60" s="10">
        <v>476520.6</v>
      </c>
      <c r="E60" s="14">
        <f t="shared" si="0"/>
        <v>63.19901856763925</v>
      </c>
    </row>
    <row r="61" spans="1:5" ht="60" x14ac:dyDescent="0.25">
      <c r="A61" s="12" t="s">
        <v>97</v>
      </c>
      <c r="B61" s="9" t="s">
        <v>98</v>
      </c>
      <c r="C61" s="11" t="s">
        <v>9</v>
      </c>
      <c r="D61" s="11" t="s">
        <v>9</v>
      </c>
      <c r="E61" s="14">
        <v>0</v>
      </c>
    </row>
    <row r="62" spans="1:5" ht="105" x14ac:dyDescent="0.25">
      <c r="A62" s="12" t="s">
        <v>99</v>
      </c>
      <c r="B62" s="9" t="s">
        <v>100</v>
      </c>
      <c r="C62" s="11" t="s">
        <v>9</v>
      </c>
      <c r="D62" s="11" t="s">
        <v>9</v>
      </c>
      <c r="E62" s="14">
        <v>0</v>
      </c>
    </row>
    <row r="63" spans="1:5" ht="60" x14ac:dyDescent="0.25">
      <c r="A63" s="12" t="s">
        <v>101</v>
      </c>
      <c r="B63" s="9" t="s">
        <v>102</v>
      </c>
      <c r="C63" s="10">
        <v>1618000</v>
      </c>
      <c r="D63" s="10">
        <v>1306130.1499999999</v>
      </c>
      <c r="E63" s="14">
        <f t="shared" si="0"/>
        <v>80.724978368355991</v>
      </c>
    </row>
    <row r="64" spans="1:5" ht="120" x14ac:dyDescent="0.25">
      <c r="A64" s="12" t="s">
        <v>103</v>
      </c>
      <c r="B64" s="9" t="s">
        <v>104</v>
      </c>
      <c r="C64" s="10">
        <v>1618000</v>
      </c>
      <c r="D64" s="10">
        <v>1306130.1499999999</v>
      </c>
      <c r="E64" s="14">
        <f t="shared" si="0"/>
        <v>80.724978368355991</v>
      </c>
    </row>
    <row r="65" spans="1:5" ht="90" x14ac:dyDescent="0.25">
      <c r="A65" s="12" t="s">
        <v>105</v>
      </c>
      <c r="B65" s="9" t="s">
        <v>106</v>
      </c>
      <c r="C65" s="10">
        <v>1500000</v>
      </c>
      <c r="D65" s="10">
        <v>1195912.21</v>
      </c>
      <c r="E65" s="14">
        <f t="shared" si="0"/>
        <v>79.727480666666665</v>
      </c>
    </row>
    <row r="66" spans="1:5" ht="120" x14ac:dyDescent="0.25">
      <c r="A66" s="12" t="s">
        <v>107</v>
      </c>
      <c r="B66" s="9" t="s">
        <v>108</v>
      </c>
      <c r="C66" s="10">
        <v>1500000</v>
      </c>
      <c r="D66" s="10">
        <v>1195912.21</v>
      </c>
      <c r="E66" s="14">
        <f t="shared" si="0"/>
        <v>79.727480666666665</v>
      </c>
    </row>
    <row r="67" spans="1:5" ht="105" x14ac:dyDescent="0.25">
      <c r="A67" s="12" t="s">
        <v>109</v>
      </c>
      <c r="B67" s="9" t="s">
        <v>110</v>
      </c>
      <c r="C67" s="10">
        <v>100000</v>
      </c>
      <c r="D67" s="10">
        <v>72801.240000000005</v>
      </c>
      <c r="E67" s="14">
        <f t="shared" si="0"/>
        <v>72.801240000000007</v>
      </c>
    </row>
    <row r="68" spans="1:5" ht="105" x14ac:dyDescent="0.25">
      <c r="A68" s="12" t="s">
        <v>111</v>
      </c>
      <c r="B68" s="9" t="s">
        <v>112</v>
      </c>
      <c r="C68" s="10">
        <v>100000</v>
      </c>
      <c r="D68" s="10">
        <v>72801.240000000005</v>
      </c>
      <c r="E68" s="14">
        <f t="shared" si="0"/>
        <v>72.801240000000007</v>
      </c>
    </row>
    <row r="69" spans="1:5" ht="105" x14ac:dyDescent="0.25">
      <c r="A69" s="12" t="s">
        <v>113</v>
      </c>
      <c r="B69" s="9" t="s">
        <v>114</v>
      </c>
      <c r="C69" s="11" t="s">
        <v>9</v>
      </c>
      <c r="D69" s="11" t="s">
        <v>9</v>
      </c>
      <c r="E69" s="14">
        <v>0</v>
      </c>
    </row>
    <row r="70" spans="1:5" ht="90" x14ac:dyDescent="0.25">
      <c r="A70" s="12" t="s">
        <v>115</v>
      </c>
      <c r="B70" s="9" t="s">
        <v>116</v>
      </c>
      <c r="C70" s="11" t="s">
        <v>9</v>
      </c>
      <c r="D70" s="11" t="s">
        <v>9</v>
      </c>
      <c r="E70" s="14">
        <v>0</v>
      </c>
    </row>
    <row r="71" spans="1:5" ht="60" x14ac:dyDescent="0.25">
      <c r="A71" s="12" t="s">
        <v>117</v>
      </c>
      <c r="B71" s="9" t="s">
        <v>118</v>
      </c>
      <c r="C71" s="10">
        <v>18000</v>
      </c>
      <c r="D71" s="10">
        <v>37416.699999999997</v>
      </c>
      <c r="E71" s="14">
        <f t="shared" si="0"/>
        <v>207.87055555555554</v>
      </c>
    </row>
    <row r="72" spans="1:5" ht="45" x14ac:dyDescent="0.25">
      <c r="A72" s="12" t="s">
        <v>119</v>
      </c>
      <c r="B72" s="9" t="s">
        <v>120</v>
      </c>
      <c r="C72" s="10">
        <v>18000</v>
      </c>
      <c r="D72" s="10">
        <v>37416.699999999997</v>
      </c>
      <c r="E72" s="14">
        <f t="shared" si="0"/>
        <v>207.87055555555554</v>
      </c>
    </row>
    <row r="73" spans="1:5" ht="30" x14ac:dyDescent="0.25">
      <c r="A73" s="12" t="s">
        <v>121</v>
      </c>
      <c r="B73" s="9" t="s">
        <v>122</v>
      </c>
      <c r="C73" s="10">
        <v>221850</v>
      </c>
      <c r="D73" s="10">
        <v>272503.74</v>
      </c>
      <c r="E73" s="14">
        <f t="shared" si="0"/>
        <v>122.83242731575389</v>
      </c>
    </row>
    <row r="74" spans="1:5" ht="30" x14ac:dyDescent="0.25">
      <c r="A74" s="12" t="s">
        <v>123</v>
      </c>
      <c r="B74" s="9" t="s">
        <v>124</v>
      </c>
      <c r="C74" s="10">
        <v>221850</v>
      </c>
      <c r="D74" s="10">
        <v>272503.74</v>
      </c>
      <c r="E74" s="14">
        <f t="shared" si="0"/>
        <v>122.83242731575389</v>
      </c>
    </row>
    <row r="75" spans="1:5" ht="45" x14ac:dyDescent="0.25">
      <c r="A75" s="12" t="s">
        <v>125</v>
      </c>
      <c r="B75" s="9" t="s">
        <v>126</v>
      </c>
      <c r="C75" s="10">
        <v>2810</v>
      </c>
      <c r="D75" s="10">
        <v>119874.42</v>
      </c>
      <c r="E75" s="14">
        <f t="shared" si="0"/>
        <v>4265.99359430605</v>
      </c>
    </row>
    <row r="76" spans="1:5" ht="30" x14ac:dyDescent="0.25">
      <c r="A76" s="12" t="s">
        <v>127</v>
      </c>
      <c r="B76" s="9" t="s">
        <v>128</v>
      </c>
      <c r="C76" s="10">
        <v>330</v>
      </c>
      <c r="D76" s="10">
        <v>244.96</v>
      </c>
      <c r="E76" s="14">
        <f t="shared" si="0"/>
        <v>74.230303030303034</v>
      </c>
    </row>
    <row r="77" spans="1:5" ht="30" x14ac:dyDescent="0.25">
      <c r="A77" s="12" t="s">
        <v>129</v>
      </c>
      <c r="B77" s="9" t="s">
        <v>130</v>
      </c>
      <c r="C77" s="10">
        <v>218710</v>
      </c>
      <c r="D77" s="10">
        <v>152384.35999999999</v>
      </c>
      <c r="E77" s="14">
        <f t="shared" si="0"/>
        <v>69.674162132504222</v>
      </c>
    </row>
    <row r="78" spans="1:5" x14ac:dyDescent="0.25">
      <c r="A78" s="12" t="s">
        <v>131</v>
      </c>
      <c r="B78" s="9" t="s">
        <v>132</v>
      </c>
      <c r="C78" s="10">
        <v>218710</v>
      </c>
      <c r="D78" s="10">
        <v>139364.35999999999</v>
      </c>
      <c r="E78" s="14">
        <f t="shared" si="0"/>
        <v>63.721073567738095</v>
      </c>
    </row>
    <row r="79" spans="1:5" ht="30" x14ac:dyDescent="0.25">
      <c r="A79" s="12" t="s">
        <v>133</v>
      </c>
      <c r="B79" s="9" t="s">
        <v>134</v>
      </c>
      <c r="C79" s="11" t="s">
        <v>9</v>
      </c>
      <c r="D79" s="10">
        <v>13020</v>
      </c>
      <c r="E79" s="14">
        <v>0</v>
      </c>
    </row>
    <row r="80" spans="1:5" ht="45" x14ac:dyDescent="0.25">
      <c r="A80" s="12" t="s">
        <v>135</v>
      </c>
      <c r="B80" s="9" t="s">
        <v>136</v>
      </c>
      <c r="C80" s="10">
        <v>270000</v>
      </c>
      <c r="D80" s="10">
        <v>235770.96</v>
      </c>
      <c r="E80" s="14">
        <f t="shared" ref="E80:E143" si="1">100/C80*D80</f>
        <v>87.322577777777767</v>
      </c>
    </row>
    <row r="81" spans="1:5" x14ac:dyDescent="0.25">
      <c r="A81" s="12" t="s">
        <v>137</v>
      </c>
      <c r="B81" s="9" t="s">
        <v>138</v>
      </c>
      <c r="C81" s="10">
        <v>270000</v>
      </c>
      <c r="D81" s="10">
        <v>235770.96</v>
      </c>
      <c r="E81" s="14">
        <f t="shared" si="1"/>
        <v>87.322577777777767</v>
      </c>
    </row>
    <row r="82" spans="1:5" ht="45" x14ac:dyDescent="0.25">
      <c r="A82" s="12" t="s">
        <v>139</v>
      </c>
      <c r="B82" s="9" t="s">
        <v>140</v>
      </c>
      <c r="C82" s="10">
        <v>270000</v>
      </c>
      <c r="D82" s="10">
        <v>137770.96</v>
      </c>
      <c r="E82" s="14">
        <f t="shared" si="1"/>
        <v>51.026281481481476</v>
      </c>
    </row>
    <row r="83" spans="1:5" ht="45" x14ac:dyDescent="0.25">
      <c r="A83" s="12" t="s">
        <v>141</v>
      </c>
      <c r="B83" s="9" t="s">
        <v>142</v>
      </c>
      <c r="C83" s="10">
        <v>270000</v>
      </c>
      <c r="D83" s="10">
        <v>137770.96</v>
      </c>
      <c r="E83" s="14">
        <f t="shared" si="1"/>
        <v>51.026281481481476</v>
      </c>
    </row>
    <row r="84" spans="1:5" ht="45" x14ac:dyDescent="0.25">
      <c r="A84" s="12" t="s">
        <v>143</v>
      </c>
      <c r="B84" s="9" t="s">
        <v>144</v>
      </c>
      <c r="C84" s="11" t="s">
        <v>9</v>
      </c>
      <c r="D84" s="11" t="s">
        <v>9</v>
      </c>
      <c r="E84" s="14">
        <v>0</v>
      </c>
    </row>
    <row r="85" spans="1:5" ht="30" x14ac:dyDescent="0.25">
      <c r="A85" s="12" t="s">
        <v>145</v>
      </c>
      <c r="B85" s="9" t="s">
        <v>146</v>
      </c>
      <c r="C85" s="11" t="s">
        <v>9</v>
      </c>
      <c r="D85" s="10">
        <v>98000</v>
      </c>
      <c r="E85" s="14">
        <v>0</v>
      </c>
    </row>
    <row r="86" spans="1:5" ht="30" x14ac:dyDescent="0.25">
      <c r="A86" s="12" t="s">
        <v>147</v>
      </c>
      <c r="B86" s="9" t="s">
        <v>148</v>
      </c>
      <c r="C86" s="11" t="s">
        <v>9</v>
      </c>
      <c r="D86" s="10">
        <v>98000</v>
      </c>
      <c r="E86" s="14">
        <v>0</v>
      </c>
    </row>
    <row r="87" spans="1:5" ht="30" x14ac:dyDescent="0.25">
      <c r="A87" s="12" t="s">
        <v>149</v>
      </c>
      <c r="B87" s="9" t="s">
        <v>150</v>
      </c>
      <c r="C87" s="11" t="s">
        <v>9</v>
      </c>
      <c r="D87" s="11" t="s">
        <v>9</v>
      </c>
      <c r="E87" s="14">
        <v>0</v>
      </c>
    </row>
    <row r="88" spans="1:5" ht="45" x14ac:dyDescent="0.25">
      <c r="A88" s="12" t="s">
        <v>151</v>
      </c>
      <c r="B88" s="9" t="s">
        <v>152</v>
      </c>
      <c r="C88" s="10">
        <v>651784</v>
      </c>
      <c r="D88" s="10">
        <v>507913.86</v>
      </c>
      <c r="E88" s="14">
        <f t="shared" si="1"/>
        <v>77.926714985332552</v>
      </c>
    </row>
    <row r="89" spans="1:5" ht="120" x14ac:dyDescent="0.25">
      <c r="A89" s="12" t="s">
        <v>153</v>
      </c>
      <c r="B89" s="9" t="s">
        <v>154</v>
      </c>
      <c r="C89" s="10">
        <v>150000</v>
      </c>
      <c r="D89" s="11" t="s">
        <v>9</v>
      </c>
      <c r="E89" s="14">
        <v>0</v>
      </c>
    </row>
    <row r="90" spans="1:5" ht="120" x14ac:dyDescent="0.25">
      <c r="A90" s="12" t="s">
        <v>155</v>
      </c>
      <c r="B90" s="9" t="s">
        <v>156</v>
      </c>
      <c r="C90" s="10">
        <v>150000</v>
      </c>
      <c r="D90" s="11" t="s">
        <v>9</v>
      </c>
      <c r="E90" s="14">
        <v>0</v>
      </c>
    </row>
    <row r="91" spans="1:5" ht="120" x14ac:dyDescent="0.25">
      <c r="A91" s="12" t="s">
        <v>157</v>
      </c>
      <c r="B91" s="9" t="s">
        <v>158</v>
      </c>
      <c r="C91" s="10">
        <v>150000</v>
      </c>
      <c r="D91" s="11" t="s">
        <v>9</v>
      </c>
      <c r="E91" s="14">
        <v>0</v>
      </c>
    </row>
    <row r="92" spans="1:5" ht="45" x14ac:dyDescent="0.25">
      <c r="A92" s="12" t="s">
        <v>159</v>
      </c>
      <c r="B92" s="9" t="s">
        <v>160</v>
      </c>
      <c r="C92" s="10">
        <v>501784</v>
      </c>
      <c r="D92" s="10">
        <v>507913.86</v>
      </c>
      <c r="E92" s="14">
        <f t="shared" si="1"/>
        <v>101.22161328380338</v>
      </c>
    </row>
    <row r="93" spans="1:5" ht="60" x14ac:dyDescent="0.25">
      <c r="A93" s="12" t="s">
        <v>161</v>
      </c>
      <c r="B93" s="9" t="s">
        <v>162</v>
      </c>
      <c r="C93" s="10">
        <v>501784</v>
      </c>
      <c r="D93" s="10">
        <v>507913.86</v>
      </c>
      <c r="E93" s="14">
        <f t="shared" si="1"/>
        <v>101.22161328380338</v>
      </c>
    </row>
    <row r="94" spans="1:5" ht="75" x14ac:dyDescent="0.25">
      <c r="A94" s="12" t="s">
        <v>163</v>
      </c>
      <c r="B94" s="9" t="s">
        <v>164</v>
      </c>
      <c r="C94" s="10">
        <v>501784</v>
      </c>
      <c r="D94" s="10">
        <v>507913.86</v>
      </c>
      <c r="E94" s="14">
        <f t="shared" si="1"/>
        <v>101.22161328380338</v>
      </c>
    </row>
    <row r="95" spans="1:5" ht="30" x14ac:dyDescent="0.25">
      <c r="A95" s="12" t="s">
        <v>165</v>
      </c>
      <c r="B95" s="9" t="s">
        <v>166</v>
      </c>
      <c r="C95" s="10">
        <v>270000</v>
      </c>
      <c r="D95" s="10">
        <v>552839.56000000006</v>
      </c>
      <c r="E95" s="14">
        <f t="shared" si="1"/>
        <v>204.75539259259261</v>
      </c>
    </row>
    <row r="96" spans="1:5" ht="45" x14ac:dyDescent="0.25">
      <c r="A96" s="12" t="s">
        <v>167</v>
      </c>
      <c r="B96" s="9" t="s">
        <v>168</v>
      </c>
      <c r="C96" s="10">
        <v>130000</v>
      </c>
      <c r="D96" s="10">
        <v>425907.64</v>
      </c>
      <c r="E96" s="14">
        <f t="shared" si="1"/>
        <v>327.62126153846157</v>
      </c>
    </row>
    <row r="97" spans="1:5" ht="75" x14ac:dyDescent="0.25">
      <c r="A97" s="12" t="s">
        <v>169</v>
      </c>
      <c r="B97" s="9" t="s">
        <v>170</v>
      </c>
      <c r="C97" s="10">
        <v>5000</v>
      </c>
      <c r="D97" s="10">
        <v>1425</v>
      </c>
      <c r="E97" s="14">
        <f t="shared" si="1"/>
        <v>28.5</v>
      </c>
    </row>
    <row r="98" spans="1:5" ht="105" x14ac:dyDescent="0.25">
      <c r="A98" s="12" t="s">
        <v>171</v>
      </c>
      <c r="B98" s="9" t="s">
        <v>172</v>
      </c>
      <c r="C98" s="10">
        <v>5000</v>
      </c>
      <c r="D98" s="10">
        <v>1425</v>
      </c>
      <c r="E98" s="14">
        <f t="shared" si="1"/>
        <v>28.5</v>
      </c>
    </row>
    <row r="99" spans="1:5" ht="105" x14ac:dyDescent="0.25">
      <c r="A99" s="12" t="s">
        <v>173</v>
      </c>
      <c r="B99" s="9" t="s">
        <v>174</v>
      </c>
      <c r="C99" s="10">
        <v>20000</v>
      </c>
      <c r="D99" s="10">
        <v>5357.78</v>
      </c>
      <c r="E99" s="14">
        <f t="shared" si="1"/>
        <v>26.788899999999998</v>
      </c>
    </row>
    <row r="100" spans="1:5" ht="135" x14ac:dyDescent="0.25">
      <c r="A100" s="12" t="s">
        <v>175</v>
      </c>
      <c r="B100" s="9" t="s">
        <v>176</v>
      </c>
      <c r="C100" s="10">
        <v>20000</v>
      </c>
      <c r="D100" s="10">
        <v>5357.78</v>
      </c>
      <c r="E100" s="14">
        <f t="shared" si="1"/>
        <v>26.788899999999998</v>
      </c>
    </row>
    <row r="101" spans="1:5" ht="75" x14ac:dyDescent="0.25">
      <c r="A101" s="12" t="s">
        <v>177</v>
      </c>
      <c r="B101" s="9" t="s">
        <v>178</v>
      </c>
      <c r="C101" s="10">
        <v>10250</v>
      </c>
      <c r="D101" s="10">
        <v>105300</v>
      </c>
      <c r="E101" s="14">
        <f t="shared" si="1"/>
        <v>1027.3170731707316</v>
      </c>
    </row>
    <row r="102" spans="1:5" ht="105" x14ac:dyDescent="0.25">
      <c r="A102" s="12" t="s">
        <v>179</v>
      </c>
      <c r="B102" s="9" t="s">
        <v>180</v>
      </c>
      <c r="C102" s="10">
        <v>10250</v>
      </c>
      <c r="D102" s="10">
        <v>5300</v>
      </c>
      <c r="E102" s="14">
        <f t="shared" si="1"/>
        <v>51.707317073170735</v>
      </c>
    </row>
    <row r="103" spans="1:5" ht="105" x14ac:dyDescent="0.25">
      <c r="A103" s="12" t="s">
        <v>181</v>
      </c>
      <c r="B103" s="9" t="s">
        <v>182</v>
      </c>
      <c r="C103" s="10">
        <v>0</v>
      </c>
      <c r="D103" s="10">
        <v>100000</v>
      </c>
      <c r="E103" s="14">
        <v>0</v>
      </c>
    </row>
    <row r="104" spans="1:5" ht="90" x14ac:dyDescent="0.25">
      <c r="A104" s="12" t="s">
        <v>183</v>
      </c>
      <c r="B104" s="9" t="s">
        <v>184</v>
      </c>
      <c r="C104" s="10">
        <v>60000</v>
      </c>
      <c r="D104" s="10">
        <v>299471.44</v>
      </c>
      <c r="E104" s="14">
        <f t="shared" si="1"/>
        <v>499.1190666666667</v>
      </c>
    </row>
    <row r="105" spans="1:5" ht="120" x14ac:dyDescent="0.25">
      <c r="A105" s="12" t="s">
        <v>185</v>
      </c>
      <c r="B105" s="9" t="s">
        <v>186</v>
      </c>
      <c r="C105" s="10">
        <v>60000</v>
      </c>
      <c r="D105" s="10">
        <v>299471.44</v>
      </c>
      <c r="E105" s="14">
        <f t="shared" si="1"/>
        <v>499.1190666666667</v>
      </c>
    </row>
    <row r="106" spans="1:5" ht="90" x14ac:dyDescent="0.25">
      <c r="A106" s="12" t="s">
        <v>187</v>
      </c>
      <c r="B106" s="9" t="s">
        <v>188</v>
      </c>
      <c r="C106" s="10">
        <v>3100</v>
      </c>
      <c r="D106" s="10">
        <v>3100</v>
      </c>
      <c r="E106" s="14">
        <f t="shared" si="1"/>
        <v>100</v>
      </c>
    </row>
    <row r="107" spans="1:5" ht="165" x14ac:dyDescent="0.25">
      <c r="A107" s="12" t="s">
        <v>189</v>
      </c>
      <c r="B107" s="9" t="s">
        <v>190</v>
      </c>
      <c r="C107" s="10">
        <v>3100</v>
      </c>
      <c r="D107" s="10">
        <v>3100</v>
      </c>
      <c r="E107" s="14">
        <f t="shared" si="1"/>
        <v>100</v>
      </c>
    </row>
    <row r="108" spans="1:5" ht="90" x14ac:dyDescent="0.25">
      <c r="A108" s="12" t="s">
        <v>191</v>
      </c>
      <c r="B108" s="9" t="s">
        <v>192</v>
      </c>
      <c r="C108" s="11" t="s">
        <v>9</v>
      </c>
      <c r="D108" s="10">
        <v>1250</v>
      </c>
      <c r="E108" s="14">
        <v>0</v>
      </c>
    </row>
    <row r="109" spans="1:5" ht="120" x14ac:dyDescent="0.25">
      <c r="A109" s="12" t="s">
        <v>193</v>
      </c>
      <c r="B109" s="9" t="s">
        <v>194</v>
      </c>
      <c r="C109" s="11" t="s">
        <v>9</v>
      </c>
      <c r="D109" s="10">
        <v>1250</v>
      </c>
      <c r="E109" s="14">
        <v>0</v>
      </c>
    </row>
    <row r="110" spans="1:5" ht="75" x14ac:dyDescent="0.25">
      <c r="A110" s="12" t="s">
        <v>195</v>
      </c>
      <c r="B110" s="9" t="s">
        <v>196</v>
      </c>
      <c r="C110" s="10">
        <v>1650</v>
      </c>
      <c r="D110" s="10">
        <v>3150</v>
      </c>
      <c r="E110" s="14">
        <f t="shared" si="1"/>
        <v>190.90909090909091</v>
      </c>
    </row>
    <row r="111" spans="1:5" ht="105" x14ac:dyDescent="0.25">
      <c r="A111" s="12" t="s">
        <v>197</v>
      </c>
      <c r="B111" s="9" t="s">
        <v>198</v>
      </c>
      <c r="C111" s="10">
        <v>1650</v>
      </c>
      <c r="D111" s="10">
        <v>3150</v>
      </c>
      <c r="E111" s="14">
        <f t="shared" si="1"/>
        <v>190.90909090909091</v>
      </c>
    </row>
    <row r="112" spans="1:5" ht="90" x14ac:dyDescent="0.25">
      <c r="A112" s="12" t="s">
        <v>199</v>
      </c>
      <c r="B112" s="9" t="s">
        <v>200</v>
      </c>
      <c r="C112" s="10">
        <v>30000</v>
      </c>
      <c r="D112" s="10">
        <v>6853.42</v>
      </c>
      <c r="E112" s="14">
        <f t="shared" si="1"/>
        <v>22.844733333333334</v>
      </c>
    </row>
    <row r="113" spans="1:5" ht="120" x14ac:dyDescent="0.25">
      <c r="A113" s="12" t="s">
        <v>201</v>
      </c>
      <c r="B113" s="9" t="s">
        <v>202</v>
      </c>
      <c r="C113" s="10">
        <v>30000</v>
      </c>
      <c r="D113" s="10">
        <v>6853.42</v>
      </c>
      <c r="E113" s="14">
        <f t="shared" si="1"/>
        <v>22.844733333333334</v>
      </c>
    </row>
    <row r="114" spans="1:5" ht="45" x14ac:dyDescent="0.25">
      <c r="A114" s="12" t="s">
        <v>203</v>
      </c>
      <c r="B114" s="9" t="s">
        <v>204</v>
      </c>
      <c r="C114" s="11" t="s">
        <v>9</v>
      </c>
      <c r="D114" s="11" t="s">
        <v>9</v>
      </c>
      <c r="E114" s="14">
        <v>0</v>
      </c>
    </row>
    <row r="115" spans="1:5" ht="60" x14ac:dyDescent="0.25">
      <c r="A115" s="12" t="s">
        <v>205</v>
      </c>
      <c r="B115" s="9" t="s">
        <v>206</v>
      </c>
      <c r="C115" s="11" t="s">
        <v>9</v>
      </c>
      <c r="D115" s="11" t="s">
        <v>9</v>
      </c>
      <c r="E115" s="14">
        <v>0</v>
      </c>
    </row>
    <row r="116" spans="1:5" ht="150" x14ac:dyDescent="0.25">
      <c r="A116" s="12" t="s">
        <v>207</v>
      </c>
      <c r="B116" s="9" t="s">
        <v>208</v>
      </c>
      <c r="C116" s="10">
        <v>19900</v>
      </c>
      <c r="D116" s="10">
        <v>1664.7</v>
      </c>
      <c r="E116" s="14">
        <f t="shared" si="1"/>
        <v>8.3653266331658287</v>
      </c>
    </row>
    <row r="117" spans="1:5" ht="75" x14ac:dyDescent="0.25">
      <c r="A117" s="12" t="s">
        <v>209</v>
      </c>
      <c r="B117" s="9" t="s">
        <v>210</v>
      </c>
      <c r="C117" s="10">
        <v>9900</v>
      </c>
      <c r="D117" s="10">
        <v>1664.7</v>
      </c>
      <c r="E117" s="14">
        <f t="shared" si="1"/>
        <v>16.815151515151516</v>
      </c>
    </row>
    <row r="118" spans="1:5" ht="105" x14ac:dyDescent="0.25">
      <c r="A118" s="12" t="s">
        <v>211</v>
      </c>
      <c r="B118" s="9" t="s">
        <v>212</v>
      </c>
      <c r="C118" s="10">
        <v>9900</v>
      </c>
      <c r="D118" s="10">
        <v>1664.7</v>
      </c>
      <c r="E118" s="14">
        <f t="shared" si="1"/>
        <v>16.815151515151516</v>
      </c>
    </row>
    <row r="119" spans="1:5" ht="120" x14ac:dyDescent="0.25">
      <c r="A119" s="12" t="s">
        <v>213</v>
      </c>
      <c r="B119" s="9" t="s">
        <v>214</v>
      </c>
      <c r="C119" s="10">
        <v>10000</v>
      </c>
      <c r="D119" s="11" t="s">
        <v>9</v>
      </c>
      <c r="E119" s="14">
        <v>0</v>
      </c>
    </row>
    <row r="120" spans="1:5" ht="105" x14ac:dyDescent="0.25">
      <c r="A120" s="12" t="s">
        <v>215</v>
      </c>
      <c r="B120" s="9" t="s">
        <v>216</v>
      </c>
      <c r="C120" s="10">
        <v>10000</v>
      </c>
      <c r="D120" s="11" t="s">
        <v>9</v>
      </c>
      <c r="E120" s="14">
        <v>0</v>
      </c>
    </row>
    <row r="121" spans="1:5" ht="90" x14ac:dyDescent="0.25">
      <c r="A121" s="12" t="s">
        <v>217</v>
      </c>
      <c r="B121" s="9" t="s">
        <v>218</v>
      </c>
      <c r="C121" s="11" t="s">
        <v>9</v>
      </c>
      <c r="D121" s="11" t="s">
        <v>9</v>
      </c>
      <c r="E121" s="14">
        <v>0</v>
      </c>
    </row>
    <row r="122" spans="1:5" ht="30" x14ac:dyDescent="0.25">
      <c r="A122" s="12" t="s">
        <v>219</v>
      </c>
      <c r="B122" s="9" t="s">
        <v>220</v>
      </c>
      <c r="C122" s="10">
        <v>120100</v>
      </c>
      <c r="D122" s="10">
        <v>125267.22</v>
      </c>
      <c r="E122" s="14">
        <f t="shared" si="1"/>
        <v>104.30243130724396</v>
      </c>
    </row>
    <row r="123" spans="1:5" ht="120" x14ac:dyDescent="0.25">
      <c r="A123" s="12" t="s">
        <v>221</v>
      </c>
      <c r="B123" s="9" t="s">
        <v>222</v>
      </c>
      <c r="C123" s="10">
        <v>10100</v>
      </c>
      <c r="D123" s="10">
        <v>10100</v>
      </c>
      <c r="E123" s="14">
        <f t="shared" si="1"/>
        <v>100</v>
      </c>
    </row>
    <row r="124" spans="1:5" ht="75" x14ac:dyDescent="0.25">
      <c r="A124" s="12" t="s">
        <v>223</v>
      </c>
      <c r="B124" s="9" t="s">
        <v>224</v>
      </c>
      <c r="C124" s="10">
        <v>10100</v>
      </c>
      <c r="D124" s="10">
        <v>10100</v>
      </c>
      <c r="E124" s="14">
        <f t="shared" si="1"/>
        <v>100</v>
      </c>
    </row>
    <row r="125" spans="1:5" ht="60" x14ac:dyDescent="0.25">
      <c r="A125" s="12" t="s">
        <v>225</v>
      </c>
      <c r="B125" s="9" t="s">
        <v>226</v>
      </c>
      <c r="C125" s="10">
        <v>10000</v>
      </c>
      <c r="D125" s="11" t="s">
        <v>9</v>
      </c>
      <c r="E125" s="14">
        <v>0</v>
      </c>
    </row>
    <row r="126" spans="1:5" ht="75" x14ac:dyDescent="0.25">
      <c r="A126" s="12" t="s">
        <v>227</v>
      </c>
      <c r="B126" s="9" t="s">
        <v>228</v>
      </c>
      <c r="C126" s="10">
        <v>10000</v>
      </c>
      <c r="D126" s="11" t="s">
        <v>9</v>
      </c>
      <c r="E126" s="14">
        <v>0</v>
      </c>
    </row>
    <row r="127" spans="1:5" ht="105" x14ac:dyDescent="0.25">
      <c r="A127" s="12" t="s">
        <v>229</v>
      </c>
      <c r="B127" s="9" t="s">
        <v>230</v>
      </c>
      <c r="C127" s="10">
        <v>100000</v>
      </c>
      <c r="D127" s="10">
        <v>115167.22</v>
      </c>
      <c r="E127" s="14">
        <f t="shared" si="1"/>
        <v>115.16722</v>
      </c>
    </row>
    <row r="128" spans="1:5" ht="90" x14ac:dyDescent="0.25">
      <c r="A128" s="12" t="s">
        <v>231</v>
      </c>
      <c r="B128" s="9" t="s">
        <v>232</v>
      </c>
      <c r="C128" s="10">
        <v>100000</v>
      </c>
      <c r="D128" s="10">
        <v>114917.22</v>
      </c>
      <c r="E128" s="14">
        <f t="shared" si="1"/>
        <v>114.91722</v>
      </c>
    </row>
    <row r="129" spans="1:5" ht="105" x14ac:dyDescent="0.25">
      <c r="A129" s="12" t="s">
        <v>233</v>
      </c>
      <c r="B129" s="9" t="s">
        <v>234</v>
      </c>
      <c r="C129" s="11" t="s">
        <v>9</v>
      </c>
      <c r="D129" s="10">
        <v>250</v>
      </c>
      <c r="E129" s="14">
        <v>0</v>
      </c>
    </row>
    <row r="130" spans="1:5" x14ac:dyDescent="0.25">
      <c r="A130" s="12" t="s">
        <v>235</v>
      </c>
      <c r="B130" s="9" t="s">
        <v>236</v>
      </c>
      <c r="C130" s="11" t="s">
        <v>9</v>
      </c>
      <c r="D130" s="11" t="s">
        <v>9</v>
      </c>
      <c r="E130" s="14">
        <v>0</v>
      </c>
    </row>
    <row r="131" spans="1:5" x14ac:dyDescent="0.25">
      <c r="A131" s="12" t="s">
        <v>237</v>
      </c>
      <c r="B131" s="9" t="s">
        <v>238</v>
      </c>
      <c r="C131" s="11" t="s">
        <v>9</v>
      </c>
      <c r="D131" s="11" t="s">
        <v>9</v>
      </c>
      <c r="E131" s="14">
        <v>0</v>
      </c>
    </row>
    <row r="132" spans="1:5" ht="30" x14ac:dyDescent="0.25">
      <c r="A132" s="12" t="s">
        <v>239</v>
      </c>
      <c r="B132" s="9" t="s">
        <v>240</v>
      </c>
      <c r="C132" s="11" t="s">
        <v>9</v>
      </c>
      <c r="D132" s="11" t="s">
        <v>9</v>
      </c>
      <c r="E132" s="14">
        <v>0</v>
      </c>
    </row>
    <row r="133" spans="1:5" ht="30" x14ac:dyDescent="0.25">
      <c r="A133" s="12" t="s">
        <v>241</v>
      </c>
      <c r="B133" s="9" t="s">
        <v>242</v>
      </c>
      <c r="C133" s="11" t="s">
        <v>9</v>
      </c>
      <c r="D133" s="11" t="s">
        <v>9</v>
      </c>
      <c r="E133" s="14">
        <v>0</v>
      </c>
    </row>
    <row r="134" spans="1:5" x14ac:dyDescent="0.25">
      <c r="A134" s="12" t="s">
        <v>243</v>
      </c>
      <c r="B134" s="9" t="s">
        <v>244</v>
      </c>
      <c r="C134" s="11" t="s">
        <v>9</v>
      </c>
      <c r="D134" s="11" t="s">
        <v>9</v>
      </c>
      <c r="E134" s="14">
        <v>0</v>
      </c>
    </row>
    <row r="135" spans="1:5" ht="30" x14ac:dyDescent="0.25">
      <c r="A135" s="12" t="s">
        <v>245</v>
      </c>
      <c r="B135" s="9" t="s">
        <v>246</v>
      </c>
      <c r="C135" s="11" t="s">
        <v>9</v>
      </c>
      <c r="D135" s="11" t="s">
        <v>9</v>
      </c>
      <c r="E135" s="14">
        <v>0</v>
      </c>
    </row>
    <row r="136" spans="1:5" x14ac:dyDescent="0.25">
      <c r="A136" s="12" t="s">
        <v>247</v>
      </c>
      <c r="B136" s="9" t="s">
        <v>248</v>
      </c>
      <c r="C136" s="10">
        <v>536627163.39999998</v>
      </c>
      <c r="D136" s="10">
        <v>360856301.82999998</v>
      </c>
      <c r="E136" s="14">
        <f t="shared" si="1"/>
        <v>67.245254515940147</v>
      </c>
    </row>
    <row r="137" spans="1:5" ht="45" x14ac:dyDescent="0.25">
      <c r="A137" s="12" t="s">
        <v>249</v>
      </c>
      <c r="B137" s="9" t="s">
        <v>250</v>
      </c>
      <c r="C137" s="10">
        <v>536745284.99000001</v>
      </c>
      <c r="D137" s="10">
        <v>360974423.42000002</v>
      </c>
      <c r="E137" s="14">
        <f t="shared" si="1"/>
        <v>67.252462856143254</v>
      </c>
    </row>
    <row r="138" spans="1:5" ht="30" x14ac:dyDescent="0.25">
      <c r="A138" s="12" t="s">
        <v>251</v>
      </c>
      <c r="B138" s="9" t="s">
        <v>252</v>
      </c>
      <c r="C138" s="10">
        <v>242279600</v>
      </c>
      <c r="D138" s="10">
        <v>169434500</v>
      </c>
      <c r="E138" s="14">
        <f t="shared" si="1"/>
        <v>69.933457047147186</v>
      </c>
    </row>
    <row r="139" spans="1:5" ht="30" x14ac:dyDescent="0.25">
      <c r="A139" s="12" t="s">
        <v>253</v>
      </c>
      <c r="B139" s="9" t="s">
        <v>254</v>
      </c>
      <c r="C139" s="10">
        <v>116294700</v>
      </c>
      <c r="D139" s="10">
        <v>116294700</v>
      </c>
      <c r="E139" s="14">
        <f t="shared" si="1"/>
        <v>100</v>
      </c>
    </row>
    <row r="140" spans="1:5" ht="45" x14ac:dyDescent="0.25">
      <c r="A140" s="12" t="s">
        <v>255</v>
      </c>
      <c r="B140" s="9" t="s">
        <v>256</v>
      </c>
      <c r="C140" s="10">
        <v>116294700</v>
      </c>
      <c r="D140" s="10">
        <v>116294700</v>
      </c>
      <c r="E140" s="14">
        <f t="shared" si="1"/>
        <v>100</v>
      </c>
    </row>
    <row r="141" spans="1:5" ht="45" x14ac:dyDescent="0.25">
      <c r="A141" s="12" t="s">
        <v>257</v>
      </c>
      <c r="B141" s="9" t="s">
        <v>258</v>
      </c>
      <c r="C141" s="11" t="s">
        <v>9</v>
      </c>
      <c r="D141" s="11" t="s">
        <v>9</v>
      </c>
      <c r="E141" s="14">
        <v>0</v>
      </c>
    </row>
    <row r="142" spans="1:5" ht="30" x14ac:dyDescent="0.25">
      <c r="A142" s="12" t="s">
        <v>259</v>
      </c>
      <c r="B142" s="9" t="s">
        <v>260</v>
      </c>
      <c r="C142" s="10">
        <v>95238800</v>
      </c>
      <c r="D142" s="10">
        <v>53139800</v>
      </c>
      <c r="E142" s="14">
        <f t="shared" si="1"/>
        <v>55.796377106809409</v>
      </c>
    </row>
    <row r="143" spans="1:5" ht="45" x14ac:dyDescent="0.25">
      <c r="A143" s="12" t="s">
        <v>261</v>
      </c>
      <c r="B143" s="9" t="s">
        <v>262</v>
      </c>
      <c r="C143" s="10">
        <v>95238800</v>
      </c>
      <c r="D143" s="10">
        <v>53139800</v>
      </c>
      <c r="E143" s="14">
        <f t="shared" si="1"/>
        <v>55.796377106809409</v>
      </c>
    </row>
    <row r="144" spans="1:5" ht="60" x14ac:dyDescent="0.25">
      <c r="A144" s="12" t="s">
        <v>263</v>
      </c>
      <c r="B144" s="9" t="s">
        <v>264</v>
      </c>
      <c r="C144" s="11" t="s">
        <v>9</v>
      </c>
      <c r="D144" s="11" t="s">
        <v>9</v>
      </c>
      <c r="E144" s="14">
        <v>0</v>
      </c>
    </row>
    <row r="145" spans="1:5" ht="45" x14ac:dyDescent="0.25">
      <c r="A145" s="12" t="s">
        <v>265</v>
      </c>
      <c r="B145" s="9" t="s">
        <v>266</v>
      </c>
      <c r="C145" s="11" t="s">
        <v>9</v>
      </c>
      <c r="D145" s="11" t="s">
        <v>9</v>
      </c>
      <c r="E145" s="14">
        <v>0</v>
      </c>
    </row>
    <row r="146" spans="1:5" x14ac:dyDescent="0.25">
      <c r="A146" s="12" t="s">
        <v>267</v>
      </c>
      <c r="B146" s="9" t="s">
        <v>268</v>
      </c>
      <c r="C146" s="10">
        <v>30746100</v>
      </c>
      <c r="D146" s="11" t="s">
        <v>9</v>
      </c>
      <c r="E146" s="14">
        <v>0</v>
      </c>
    </row>
    <row r="147" spans="1:5" ht="30" x14ac:dyDescent="0.25">
      <c r="A147" s="12" t="s">
        <v>269</v>
      </c>
      <c r="B147" s="9" t="s">
        <v>270</v>
      </c>
      <c r="C147" s="10">
        <v>30746100</v>
      </c>
      <c r="D147" s="11" t="s">
        <v>9</v>
      </c>
      <c r="E147" s="14">
        <v>0</v>
      </c>
    </row>
    <row r="148" spans="1:5" ht="45" x14ac:dyDescent="0.25">
      <c r="A148" s="12" t="s">
        <v>271</v>
      </c>
      <c r="B148" s="9" t="s">
        <v>272</v>
      </c>
      <c r="C148" s="10">
        <v>73710064.939999998</v>
      </c>
      <c r="D148" s="10">
        <v>42727305</v>
      </c>
      <c r="E148" s="14">
        <f t="shared" ref="E148:E193" si="2">100/C148*D148</f>
        <v>57.966717346918678</v>
      </c>
    </row>
    <row r="149" spans="1:5" ht="120" x14ac:dyDescent="0.25">
      <c r="A149" s="12" t="s">
        <v>273</v>
      </c>
      <c r="B149" s="9" t="s">
        <v>274</v>
      </c>
      <c r="C149" s="10">
        <v>936450</v>
      </c>
      <c r="D149" s="11" t="s">
        <v>9</v>
      </c>
      <c r="E149" s="14">
        <v>0</v>
      </c>
    </row>
    <row r="150" spans="1:5" ht="120" x14ac:dyDescent="0.25">
      <c r="A150" s="12" t="s">
        <v>275</v>
      </c>
      <c r="B150" s="9" t="s">
        <v>276</v>
      </c>
      <c r="C150" s="10">
        <v>936450</v>
      </c>
      <c r="D150" s="11" t="s">
        <v>9</v>
      </c>
      <c r="E150" s="14">
        <v>0</v>
      </c>
    </row>
    <row r="151" spans="1:5" ht="75" x14ac:dyDescent="0.25">
      <c r="A151" s="12" t="s">
        <v>277</v>
      </c>
      <c r="B151" s="9" t="s">
        <v>278</v>
      </c>
      <c r="C151" s="10">
        <v>1611087</v>
      </c>
      <c r="D151" s="11" t="s">
        <v>9</v>
      </c>
      <c r="E151" s="14">
        <v>0</v>
      </c>
    </row>
    <row r="152" spans="1:5" ht="75" x14ac:dyDescent="0.25">
      <c r="A152" s="12" t="s">
        <v>279</v>
      </c>
      <c r="B152" s="9" t="s">
        <v>280</v>
      </c>
      <c r="C152" s="10">
        <v>1611087</v>
      </c>
      <c r="D152" s="11" t="s">
        <v>9</v>
      </c>
      <c r="E152" s="14">
        <v>0</v>
      </c>
    </row>
    <row r="153" spans="1:5" ht="60" x14ac:dyDescent="0.25">
      <c r="A153" s="12" t="s">
        <v>281</v>
      </c>
      <c r="B153" s="9" t="s">
        <v>282</v>
      </c>
      <c r="C153" s="10">
        <v>593000</v>
      </c>
      <c r="D153" s="10">
        <v>593000</v>
      </c>
      <c r="E153" s="14">
        <f t="shared" si="2"/>
        <v>100</v>
      </c>
    </row>
    <row r="154" spans="1:5" ht="75" x14ac:dyDescent="0.25">
      <c r="A154" s="12" t="s">
        <v>283</v>
      </c>
      <c r="B154" s="9" t="s">
        <v>284</v>
      </c>
      <c r="C154" s="10">
        <v>593000</v>
      </c>
      <c r="D154" s="10">
        <v>593000</v>
      </c>
      <c r="E154" s="14">
        <f t="shared" si="2"/>
        <v>100</v>
      </c>
    </row>
    <row r="155" spans="1:5" ht="45" x14ac:dyDescent="0.25">
      <c r="A155" s="12" t="s">
        <v>285</v>
      </c>
      <c r="B155" s="9" t="s">
        <v>286</v>
      </c>
      <c r="C155" s="10">
        <v>1155458</v>
      </c>
      <c r="D155" s="10">
        <v>1155458</v>
      </c>
      <c r="E155" s="14">
        <f t="shared" si="2"/>
        <v>100</v>
      </c>
    </row>
    <row r="156" spans="1:5" ht="45" x14ac:dyDescent="0.25">
      <c r="A156" s="12" t="s">
        <v>287</v>
      </c>
      <c r="B156" s="9" t="s">
        <v>288</v>
      </c>
      <c r="C156" s="10">
        <v>1155458</v>
      </c>
      <c r="D156" s="10">
        <v>1155458</v>
      </c>
      <c r="E156" s="14">
        <f t="shared" si="2"/>
        <v>100</v>
      </c>
    </row>
    <row r="157" spans="1:5" ht="30" x14ac:dyDescent="0.25">
      <c r="A157" s="12" t="s">
        <v>289</v>
      </c>
      <c r="B157" s="9" t="s">
        <v>290</v>
      </c>
      <c r="C157" s="10">
        <v>94700</v>
      </c>
      <c r="D157" s="10">
        <v>94700</v>
      </c>
      <c r="E157" s="14">
        <f t="shared" si="2"/>
        <v>99.999999999999986</v>
      </c>
    </row>
    <row r="158" spans="1:5" ht="30" x14ac:dyDescent="0.25">
      <c r="A158" s="12" t="s">
        <v>291</v>
      </c>
      <c r="B158" s="9" t="s">
        <v>292</v>
      </c>
      <c r="C158" s="10">
        <v>94700</v>
      </c>
      <c r="D158" s="10">
        <v>94700</v>
      </c>
      <c r="E158" s="14">
        <f t="shared" si="2"/>
        <v>99.999999999999986</v>
      </c>
    </row>
    <row r="159" spans="1:5" x14ac:dyDescent="0.25">
      <c r="A159" s="12" t="s">
        <v>293</v>
      </c>
      <c r="B159" s="9" t="s">
        <v>294</v>
      </c>
      <c r="C159" s="10">
        <v>69319369.939999998</v>
      </c>
      <c r="D159" s="10">
        <v>40884147</v>
      </c>
      <c r="E159" s="14">
        <f t="shared" si="2"/>
        <v>58.979397873044199</v>
      </c>
    </row>
    <row r="160" spans="1:5" ht="30" x14ac:dyDescent="0.25">
      <c r="A160" s="12" t="s">
        <v>295</v>
      </c>
      <c r="B160" s="9" t="s">
        <v>296</v>
      </c>
      <c r="C160" s="10">
        <v>69319369.939999998</v>
      </c>
      <c r="D160" s="10">
        <v>40884147</v>
      </c>
      <c r="E160" s="14">
        <f t="shared" si="2"/>
        <v>58.979397873044199</v>
      </c>
    </row>
    <row r="161" spans="1:5" ht="30" x14ac:dyDescent="0.25">
      <c r="A161" s="12" t="s">
        <v>297</v>
      </c>
      <c r="B161" s="9" t="s">
        <v>298</v>
      </c>
      <c r="C161" s="10">
        <v>192550158.05000001</v>
      </c>
      <c r="D161" s="10">
        <v>131300554</v>
      </c>
      <c r="E161" s="14">
        <f t="shared" si="2"/>
        <v>68.190312243682925</v>
      </c>
    </row>
    <row r="162" spans="1:5" ht="45" x14ac:dyDescent="0.25">
      <c r="A162" s="12" t="s">
        <v>299</v>
      </c>
      <c r="B162" s="9" t="s">
        <v>300</v>
      </c>
      <c r="C162" s="10">
        <v>191143358.05000001</v>
      </c>
      <c r="D162" s="10">
        <v>130445769</v>
      </c>
      <c r="E162" s="14">
        <f t="shared" si="2"/>
        <v>68.244991785630077</v>
      </c>
    </row>
    <row r="163" spans="1:5" ht="45" x14ac:dyDescent="0.25">
      <c r="A163" s="12" t="s">
        <v>301</v>
      </c>
      <c r="B163" s="9" t="s">
        <v>302</v>
      </c>
      <c r="C163" s="10">
        <v>191143358.05000001</v>
      </c>
      <c r="D163" s="10">
        <v>130445769</v>
      </c>
      <c r="E163" s="14">
        <f t="shared" si="2"/>
        <v>68.244991785630077</v>
      </c>
    </row>
    <row r="164" spans="1:5" ht="45" x14ac:dyDescent="0.25">
      <c r="A164" s="12" t="s">
        <v>303</v>
      </c>
      <c r="B164" s="9" t="s">
        <v>304</v>
      </c>
      <c r="C164" s="11" t="s">
        <v>9</v>
      </c>
      <c r="D164" s="11" t="s">
        <v>9</v>
      </c>
      <c r="E164" s="14">
        <v>0</v>
      </c>
    </row>
    <row r="165" spans="1:5" ht="90" x14ac:dyDescent="0.25">
      <c r="A165" s="12" t="s">
        <v>305</v>
      </c>
      <c r="B165" s="9" t="s">
        <v>306</v>
      </c>
      <c r="C165" s="10">
        <v>384800</v>
      </c>
      <c r="D165" s="10">
        <v>175317</v>
      </c>
      <c r="E165" s="14">
        <f t="shared" si="2"/>
        <v>45.560550935550935</v>
      </c>
    </row>
    <row r="166" spans="1:5" ht="105" x14ac:dyDescent="0.25">
      <c r="A166" s="12" t="s">
        <v>307</v>
      </c>
      <c r="B166" s="9" t="s">
        <v>308</v>
      </c>
      <c r="C166" s="10">
        <v>384800</v>
      </c>
      <c r="D166" s="10">
        <v>175317</v>
      </c>
      <c r="E166" s="14">
        <f t="shared" si="2"/>
        <v>45.560550935550935</v>
      </c>
    </row>
    <row r="167" spans="1:5" ht="45" x14ac:dyDescent="0.25">
      <c r="A167" s="12" t="s">
        <v>309</v>
      </c>
      <c r="B167" s="9" t="s">
        <v>310</v>
      </c>
      <c r="C167" s="10">
        <v>997600</v>
      </c>
      <c r="D167" s="10">
        <v>679468</v>
      </c>
      <c r="E167" s="14">
        <f t="shared" si="2"/>
        <v>68.110264635124295</v>
      </c>
    </row>
    <row r="168" spans="1:5" ht="60" x14ac:dyDescent="0.25">
      <c r="A168" s="12" t="s">
        <v>311</v>
      </c>
      <c r="B168" s="9" t="s">
        <v>312</v>
      </c>
      <c r="C168" s="10">
        <v>997600</v>
      </c>
      <c r="D168" s="10">
        <v>679468</v>
      </c>
      <c r="E168" s="14">
        <f t="shared" si="2"/>
        <v>68.110264635124295</v>
      </c>
    </row>
    <row r="169" spans="1:5" ht="60" x14ac:dyDescent="0.25">
      <c r="A169" s="12" t="s">
        <v>313</v>
      </c>
      <c r="B169" s="9" t="s">
        <v>314</v>
      </c>
      <c r="C169" s="11" t="s">
        <v>9</v>
      </c>
      <c r="D169" s="11" t="s">
        <v>9</v>
      </c>
      <c r="E169" s="14">
        <v>0</v>
      </c>
    </row>
    <row r="170" spans="1:5" ht="75" x14ac:dyDescent="0.25">
      <c r="A170" s="12" t="s">
        <v>315</v>
      </c>
      <c r="B170" s="9" t="s">
        <v>316</v>
      </c>
      <c r="C170" s="10">
        <v>5400</v>
      </c>
      <c r="D170" s="11" t="s">
        <v>9</v>
      </c>
      <c r="E170" s="14">
        <v>0</v>
      </c>
    </row>
    <row r="171" spans="1:5" ht="75" x14ac:dyDescent="0.25">
      <c r="A171" s="12" t="s">
        <v>317</v>
      </c>
      <c r="B171" s="9" t="s">
        <v>318</v>
      </c>
      <c r="C171" s="10">
        <v>5400</v>
      </c>
      <c r="D171" s="11" t="s">
        <v>9</v>
      </c>
      <c r="E171" s="14">
        <v>0</v>
      </c>
    </row>
    <row r="172" spans="1:5" ht="75" x14ac:dyDescent="0.25">
      <c r="A172" s="12" t="s">
        <v>319</v>
      </c>
      <c r="B172" s="9" t="s">
        <v>320</v>
      </c>
      <c r="C172" s="11" t="s">
        <v>9</v>
      </c>
      <c r="D172" s="11" t="s">
        <v>9</v>
      </c>
      <c r="E172" s="14">
        <v>0</v>
      </c>
    </row>
    <row r="173" spans="1:5" ht="30" x14ac:dyDescent="0.25">
      <c r="A173" s="12" t="s">
        <v>321</v>
      </c>
      <c r="B173" s="9" t="s">
        <v>322</v>
      </c>
      <c r="C173" s="10">
        <v>19000</v>
      </c>
      <c r="D173" s="11" t="s">
        <v>9</v>
      </c>
      <c r="E173" s="14">
        <v>0</v>
      </c>
    </row>
    <row r="174" spans="1:5" ht="45" x14ac:dyDescent="0.25">
      <c r="A174" s="12" t="s">
        <v>323</v>
      </c>
      <c r="B174" s="9" t="s">
        <v>324</v>
      </c>
      <c r="C174" s="10">
        <v>19000</v>
      </c>
      <c r="D174" s="11" t="s">
        <v>9</v>
      </c>
      <c r="E174" s="14">
        <v>0</v>
      </c>
    </row>
    <row r="175" spans="1:5" x14ac:dyDescent="0.25">
      <c r="A175" s="12" t="s">
        <v>325</v>
      </c>
      <c r="B175" s="9" t="s">
        <v>326</v>
      </c>
      <c r="C175" s="10">
        <v>28205462</v>
      </c>
      <c r="D175" s="10">
        <v>17512064.420000002</v>
      </c>
      <c r="E175" s="14">
        <f t="shared" si="2"/>
        <v>62.087493620916412</v>
      </c>
    </row>
    <row r="176" spans="1:5" ht="75" x14ac:dyDescent="0.25">
      <c r="A176" s="12" t="s">
        <v>327</v>
      </c>
      <c r="B176" s="9" t="s">
        <v>328</v>
      </c>
      <c r="C176" s="10">
        <v>19583358</v>
      </c>
      <c r="D176" s="10">
        <v>13304455</v>
      </c>
      <c r="E176" s="14">
        <f t="shared" si="2"/>
        <v>67.937556980779291</v>
      </c>
    </row>
    <row r="177" spans="1:5" ht="90" x14ac:dyDescent="0.25">
      <c r="A177" s="12" t="s">
        <v>329</v>
      </c>
      <c r="B177" s="9" t="s">
        <v>330</v>
      </c>
      <c r="C177" s="10">
        <v>19583358</v>
      </c>
      <c r="D177" s="10">
        <v>13304455</v>
      </c>
      <c r="E177" s="14">
        <f t="shared" si="2"/>
        <v>67.937556980779291</v>
      </c>
    </row>
    <row r="178" spans="1:5" ht="90" x14ac:dyDescent="0.25">
      <c r="A178" s="12" t="s">
        <v>331</v>
      </c>
      <c r="B178" s="9" t="s">
        <v>332</v>
      </c>
      <c r="C178" s="10">
        <v>4296600</v>
      </c>
      <c r="D178" s="11" t="s">
        <v>9</v>
      </c>
      <c r="E178" s="14">
        <v>0</v>
      </c>
    </row>
    <row r="179" spans="1:5" ht="90" x14ac:dyDescent="0.25">
      <c r="A179" s="12" t="s">
        <v>333</v>
      </c>
      <c r="B179" s="9" t="s">
        <v>334</v>
      </c>
      <c r="C179" s="10">
        <v>4296600</v>
      </c>
      <c r="D179" s="11" t="s">
        <v>9</v>
      </c>
      <c r="E179" s="14">
        <v>0</v>
      </c>
    </row>
    <row r="180" spans="1:5" ht="30" x14ac:dyDescent="0.25">
      <c r="A180" s="12" t="s">
        <v>335</v>
      </c>
      <c r="B180" s="9" t="s">
        <v>336</v>
      </c>
      <c r="C180" s="10">
        <v>4325504</v>
      </c>
      <c r="D180" s="10">
        <v>4207609.42</v>
      </c>
      <c r="E180" s="14">
        <f t="shared" si="2"/>
        <v>97.274431372621535</v>
      </c>
    </row>
    <row r="181" spans="1:5" ht="45" x14ac:dyDescent="0.25">
      <c r="A181" s="12" t="s">
        <v>337</v>
      </c>
      <c r="B181" s="9" t="s">
        <v>338</v>
      </c>
      <c r="C181" s="10">
        <v>4325504</v>
      </c>
      <c r="D181" s="10">
        <v>4207609.42</v>
      </c>
      <c r="E181" s="14">
        <f t="shared" si="2"/>
        <v>97.274431372621535</v>
      </c>
    </row>
    <row r="182" spans="1:5" ht="30" x14ac:dyDescent="0.25">
      <c r="A182" s="12" t="s">
        <v>339</v>
      </c>
      <c r="B182" s="9" t="s">
        <v>340</v>
      </c>
      <c r="C182" s="11" t="s">
        <v>9</v>
      </c>
      <c r="D182" s="11" t="s">
        <v>9</v>
      </c>
      <c r="E182" s="14">
        <v>0</v>
      </c>
    </row>
    <row r="183" spans="1:5" ht="30" x14ac:dyDescent="0.25">
      <c r="A183" s="12" t="s">
        <v>341</v>
      </c>
      <c r="B183" s="9" t="s">
        <v>342</v>
      </c>
      <c r="C183" s="11" t="s">
        <v>9</v>
      </c>
      <c r="D183" s="11" t="s">
        <v>9</v>
      </c>
      <c r="E183" s="14">
        <v>0</v>
      </c>
    </row>
    <row r="184" spans="1:5" ht="30" x14ac:dyDescent="0.25">
      <c r="A184" s="12" t="s">
        <v>343</v>
      </c>
      <c r="B184" s="9" t="s">
        <v>344</v>
      </c>
      <c r="C184" s="11" t="s">
        <v>9</v>
      </c>
      <c r="D184" s="11" t="s">
        <v>9</v>
      </c>
      <c r="E184" s="14">
        <v>0</v>
      </c>
    </row>
    <row r="185" spans="1:5" ht="30" x14ac:dyDescent="0.25">
      <c r="A185" s="12" t="s">
        <v>343</v>
      </c>
      <c r="B185" s="9" t="s">
        <v>345</v>
      </c>
      <c r="C185" s="11" t="s">
        <v>9</v>
      </c>
      <c r="D185" s="11" t="s">
        <v>9</v>
      </c>
      <c r="E185" s="14">
        <v>0</v>
      </c>
    </row>
    <row r="186" spans="1:5" ht="90" x14ac:dyDescent="0.25">
      <c r="A186" s="12" t="s">
        <v>346</v>
      </c>
      <c r="B186" s="9" t="s">
        <v>347</v>
      </c>
      <c r="C186" s="10">
        <v>702956.08</v>
      </c>
      <c r="D186" s="10">
        <v>702956.08</v>
      </c>
      <c r="E186" s="14">
        <f t="shared" si="2"/>
        <v>100.00000000000001</v>
      </c>
    </row>
    <row r="187" spans="1:5" ht="120" x14ac:dyDescent="0.25">
      <c r="A187" s="12" t="s">
        <v>348</v>
      </c>
      <c r="B187" s="9" t="s">
        <v>349</v>
      </c>
      <c r="C187" s="10">
        <v>702956.08</v>
      </c>
      <c r="D187" s="10">
        <v>702956.08</v>
      </c>
      <c r="E187" s="14">
        <f t="shared" si="2"/>
        <v>100.00000000000001</v>
      </c>
    </row>
    <row r="188" spans="1:5" ht="120" x14ac:dyDescent="0.25">
      <c r="A188" s="12" t="s">
        <v>350</v>
      </c>
      <c r="B188" s="9" t="s">
        <v>351</v>
      </c>
      <c r="C188" s="10">
        <v>702956.08</v>
      </c>
      <c r="D188" s="10">
        <v>702956.08</v>
      </c>
      <c r="E188" s="14">
        <f t="shared" si="2"/>
        <v>100.00000000000001</v>
      </c>
    </row>
    <row r="189" spans="1:5" ht="45" x14ac:dyDescent="0.25">
      <c r="A189" s="12" t="s">
        <v>352</v>
      </c>
      <c r="B189" s="9" t="s">
        <v>353</v>
      </c>
      <c r="C189" s="10">
        <v>702956.08</v>
      </c>
      <c r="D189" s="10">
        <v>702956.08</v>
      </c>
      <c r="E189" s="14">
        <f t="shared" si="2"/>
        <v>100.00000000000001</v>
      </c>
    </row>
    <row r="190" spans="1:5" ht="45" x14ac:dyDescent="0.25">
      <c r="A190" s="12" t="s">
        <v>354</v>
      </c>
      <c r="B190" s="9" t="s">
        <v>355</v>
      </c>
      <c r="C190" s="10">
        <v>702956.08</v>
      </c>
      <c r="D190" s="10">
        <v>702956.08</v>
      </c>
      <c r="E190" s="14">
        <f t="shared" si="2"/>
        <v>100.00000000000001</v>
      </c>
    </row>
    <row r="191" spans="1:5" ht="60" x14ac:dyDescent="0.25">
      <c r="A191" s="12" t="s">
        <v>356</v>
      </c>
      <c r="B191" s="9" t="s">
        <v>357</v>
      </c>
      <c r="C191" s="10">
        <v>-821077.67</v>
      </c>
      <c r="D191" s="10">
        <v>-821077.67</v>
      </c>
      <c r="E191" s="14">
        <f t="shared" si="2"/>
        <v>100</v>
      </c>
    </row>
    <row r="192" spans="1:5" ht="60" x14ac:dyDescent="0.25">
      <c r="A192" s="12" t="s">
        <v>358</v>
      </c>
      <c r="B192" s="9" t="s">
        <v>359</v>
      </c>
      <c r="C192" s="10">
        <v>-821077.67</v>
      </c>
      <c r="D192" s="10">
        <v>-821077.67</v>
      </c>
      <c r="E192" s="14">
        <f t="shared" si="2"/>
        <v>100</v>
      </c>
    </row>
    <row r="193" spans="1:5" ht="60" x14ac:dyDescent="0.25">
      <c r="A193" s="12" t="s">
        <v>360</v>
      </c>
      <c r="B193" s="9" t="s">
        <v>361</v>
      </c>
      <c r="C193" s="10">
        <v>-821077.67</v>
      </c>
      <c r="D193" s="10">
        <v>-821077.67</v>
      </c>
      <c r="E193" s="14">
        <f t="shared" si="2"/>
        <v>100</v>
      </c>
    </row>
    <row r="194" spans="1:5" x14ac:dyDescent="0.25">
      <c r="A194" s="13"/>
    </row>
    <row r="195" spans="1:5" x14ac:dyDescent="0.25">
      <c r="A195" s="13"/>
    </row>
    <row r="196" spans="1:5" x14ac:dyDescent="0.25">
      <c r="A196" s="13"/>
    </row>
    <row r="197" spans="1:5" x14ac:dyDescent="0.25">
      <c r="A197" s="13"/>
    </row>
    <row r="198" spans="1:5" x14ac:dyDescent="0.25">
      <c r="A198" s="13"/>
    </row>
    <row r="199" spans="1:5" x14ac:dyDescent="0.25">
      <c r="A199" s="13"/>
    </row>
    <row r="200" spans="1:5" x14ac:dyDescent="0.25">
      <c r="A200" s="13"/>
    </row>
    <row r="201" spans="1:5" x14ac:dyDescent="0.25">
      <c r="A201" s="13"/>
    </row>
    <row r="202" spans="1:5" x14ac:dyDescent="0.25">
      <c r="A202" s="13"/>
    </row>
    <row r="203" spans="1:5" x14ac:dyDescent="0.25">
      <c r="A203" s="13"/>
    </row>
    <row r="204" spans="1:5" x14ac:dyDescent="0.25">
      <c r="A204" s="13"/>
    </row>
    <row r="205" spans="1:5" x14ac:dyDescent="0.25">
      <c r="A205" s="13"/>
    </row>
    <row r="206" spans="1:5" x14ac:dyDescent="0.25">
      <c r="A206" s="13"/>
    </row>
    <row r="207" spans="1:5" x14ac:dyDescent="0.25">
      <c r="A207" s="13"/>
    </row>
    <row r="208" spans="1:5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</sheetData>
  <mergeCells count="15">
    <mergeCell ref="D12:D13"/>
    <mergeCell ref="E12:E13"/>
    <mergeCell ref="C2:E4"/>
    <mergeCell ref="A6:E6"/>
    <mergeCell ref="A1:B1"/>
    <mergeCell ref="A2:B2"/>
    <mergeCell ref="A3:B3"/>
    <mergeCell ref="A4:B4"/>
    <mergeCell ref="A5:B5"/>
    <mergeCell ref="A7:B7"/>
    <mergeCell ref="A8:B8"/>
    <mergeCell ref="A11:C11"/>
    <mergeCell ref="A9:B9"/>
    <mergeCell ref="A10:B10"/>
    <mergeCell ref="C12:C13"/>
  </mergeCells>
  <pageMargins left="0.78740157480314965" right="0.39370078740157483" top="0.59055118110236227" bottom="0.59055118110236227" header="0" footer="0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showGridLines="0" tabSelected="1" topLeftCell="A235" workbookViewId="0">
      <selection activeCell="C8" sqref="C8"/>
    </sheetView>
  </sheetViews>
  <sheetFormatPr defaultRowHeight="15" x14ac:dyDescent="0.25"/>
  <cols>
    <col min="1" max="1" width="44.5703125" customWidth="1"/>
    <col min="2" max="2" width="30.28515625" customWidth="1"/>
    <col min="3" max="5" width="17.5703125" customWidth="1"/>
    <col min="6" max="6" width="0.140625" customWidth="1"/>
  </cols>
  <sheetData>
    <row r="1" spans="1:6" ht="7.15" customHeight="1" x14ac:dyDescent="0.25"/>
    <row r="2" spans="1:6" ht="22.9" customHeight="1" x14ac:dyDescent="0.25">
      <c r="A2" s="27" t="s">
        <v>362</v>
      </c>
      <c r="B2" s="28"/>
      <c r="C2" s="28"/>
      <c r="D2" s="28"/>
      <c r="E2" s="28"/>
      <c r="F2" s="28"/>
    </row>
    <row r="3" spans="1:6" ht="22.9" customHeight="1" x14ac:dyDescent="0.25">
      <c r="A3" s="3" t="s">
        <v>0</v>
      </c>
      <c r="B3" s="4" t="s">
        <v>0</v>
      </c>
      <c r="C3" s="29" t="s">
        <v>836</v>
      </c>
      <c r="D3" s="29" t="s">
        <v>3</v>
      </c>
      <c r="E3" s="29" t="s">
        <v>837</v>
      </c>
      <c r="F3" s="15"/>
    </row>
    <row r="4" spans="1:6" ht="29.25" customHeight="1" x14ac:dyDescent="0.25">
      <c r="A4" s="5" t="s">
        <v>4</v>
      </c>
      <c r="B4" s="6" t="s">
        <v>363</v>
      </c>
      <c r="C4" s="29"/>
      <c r="D4" s="29"/>
      <c r="E4" s="29"/>
      <c r="F4" s="15"/>
    </row>
    <row r="5" spans="1:6" x14ac:dyDescent="0.25">
      <c r="A5" s="7" t="s">
        <v>6</v>
      </c>
      <c r="B5" s="7">
        <v>2</v>
      </c>
      <c r="C5" s="5">
        <v>3</v>
      </c>
      <c r="D5" s="5">
        <v>4</v>
      </c>
      <c r="E5" s="30">
        <v>5</v>
      </c>
      <c r="F5" s="31"/>
    </row>
    <row r="6" spans="1:6" ht="30" x14ac:dyDescent="0.25">
      <c r="A6" s="16" t="s">
        <v>364</v>
      </c>
      <c r="B6" s="7" t="s">
        <v>8</v>
      </c>
      <c r="C6" s="17">
        <v>581179109.64999998</v>
      </c>
      <c r="D6" s="17">
        <v>365738253.11000001</v>
      </c>
      <c r="E6" s="25">
        <f>100/C6*D6</f>
        <v>62.93038532136098</v>
      </c>
      <c r="F6" s="26"/>
    </row>
    <row r="7" spans="1:6" x14ac:dyDescent="0.25">
      <c r="A7" s="8" t="s">
        <v>365</v>
      </c>
      <c r="B7" s="7" t="s">
        <v>366</v>
      </c>
      <c r="C7" s="17">
        <v>58125263.659999996</v>
      </c>
      <c r="D7" s="17">
        <v>34820660.939999998</v>
      </c>
      <c r="E7" s="25">
        <f t="shared" ref="E7:E70" si="0">100/C7*D7</f>
        <v>59.906241705295692</v>
      </c>
      <c r="F7" s="26"/>
    </row>
    <row r="8" spans="1:6" ht="45" x14ac:dyDescent="0.25">
      <c r="A8" s="8" t="s">
        <v>367</v>
      </c>
      <c r="B8" s="7" t="s">
        <v>368</v>
      </c>
      <c r="C8" s="17">
        <v>1670000</v>
      </c>
      <c r="D8" s="17">
        <v>1192118.77</v>
      </c>
      <c r="E8" s="25">
        <f t="shared" si="0"/>
        <v>71.384357485029938</v>
      </c>
      <c r="F8" s="26"/>
    </row>
    <row r="9" spans="1:6" ht="90" x14ac:dyDescent="0.25">
      <c r="A9" s="8" t="s">
        <v>369</v>
      </c>
      <c r="B9" s="7" t="s">
        <v>370</v>
      </c>
      <c r="C9" s="17">
        <v>1670000</v>
      </c>
      <c r="D9" s="17">
        <v>1192118.77</v>
      </c>
      <c r="E9" s="25">
        <f t="shared" si="0"/>
        <v>71.384357485029938</v>
      </c>
      <c r="F9" s="26"/>
    </row>
    <row r="10" spans="1:6" ht="30" x14ac:dyDescent="0.25">
      <c r="A10" s="8" t="s">
        <v>371</v>
      </c>
      <c r="B10" s="7" t="s">
        <v>372</v>
      </c>
      <c r="C10" s="17">
        <v>1670000</v>
      </c>
      <c r="D10" s="17">
        <v>1192118.77</v>
      </c>
      <c r="E10" s="25">
        <f t="shared" si="0"/>
        <v>71.384357485029938</v>
      </c>
      <c r="F10" s="26"/>
    </row>
    <row r="11" spans="1:6" ht="30" x14ac:dyDescent="0.25">
      <c r="A11" s="8" t="s">
        <v>373</v>
      </c>
      <c r="B11" s="7" t="s">
        <v>374</v>
      </c>
      <c r="C11" s="17">
        <v>1283000</v>
      </c>
      <c r="D11" s="17">
        <v>926762.58</v>
      </c>
      <c r="E11" s="25">
        <f t="shared" si="0"/>
        <v>72.234028059236167</v>
      </c>
      <c r="F11" s="26"/>
    </row>
    <row r="12" spans="1:6" ht="60" x14ac:dyDescent="0.25">
      <c r="A12" s="8" t="s">
        <v>375</v>
      </c>
      <c r="B12" s="7" t="s">
        <v>376</v>
      </c>
      <c r="C12" s="17">
        <v>387000</v>
      </c>
      <c r="D12" s="17">
        <v>265356.19</v>
      </c>
      <c r="E12" s="25">
        <f t="shared" si="0"/>
        <v>68.567490956072348</v>
      </c>
      <c r="F12" s="26"/>
    </row>
    <row r="13" spans="1:6" ht="60" x14ac:dyDescent="0.25">
      <c r="A13" s="8" t="s">
        <v>377</v>
      </c>
      <c r="B13" s="7" t="s">
        <v>378</v>
      </c>
      <c r="C13" s="17">
        <v>1795000</v>
      </c>
      <c r="D13" s="17">
        <v>1485967.68</v>
      </c>
      <c r="E13" s="25">
        <f t="shared" si="0"/>
        <v>82.783714763231188</v>
      </c>
      <c r="F13" s="26"/>
    </row>
    <row r="14" spans="1:6" ht="90" x14ac:dyDescent="0.25">
      <c r="A14" s="8" t="s">
        <v>369</v>
      </c>
      <c r="B14" s="7" t="s">
        <v>379</v>
      </c>
      <c r="C14" s="17">
        <v>1795000</v>
      </c>
      <c r="D14" s="17">
        <v>1485967.68</v>
      </c>
      <c r="E14" s="25">
        <f t="shared" si="0"/>
        <v>82.783714763231188</v>
      </c>
      <c r="F14" s="26"/>
    </row>
    <row r="15" spans="1:6" ht="30" x14ac:dyDescent="0.25">
      <c r="A15" s="8" t="s">
        <v>371</v>
      </c>
      <c r="B15" s="7" t="s">
        <v>380</v>
      </c>
      <c r="C15" s="17">
        <v>1795000</v>
      </c>
      <c r="D15" s="17">
        <v>1485967.68</v>
      </c>
      <c r="E15" s="25">
        <f t="shared" si="0"/>
        <v>82.783714763231188</v>
      </c>
      <c r="F15" s="26"/>
    </row>
    <row r="16" spans="1:6" ht="30" x14ac:dyDescent="0.25">
      <c r="A16" s="8" t="s">
        <v>373</v>
      </c>
      <c r="B16" s="7" t="s">
        <v>381</v>
      </c>
      <c r="C16" s="17">
        <v>1383000</v>
      </c>
      <c r="D16" s="17">
        <v>1203342.82</v>
      </c>
      <c r="E16" s="25">
        <f t="shared" si="0"/>
        <v>87.009603759942166</v>
      </c>
      <c r="F16" s="26"/>
    </row>
    <row r="17" spans="1:6" ht="60" x14ac:dyDescent="0.25">
      <c r="A17" s="8" t="s">
        <v>375</v>
      </c>
      <c r="B17" s="7" t="s">
        <v>382</v>
      </c>
      <c r="C17" s="17">
        <v>412000</v>
      </c>
      <c r="D17" s="17">
        <v>282624.86</v>
      </c>
      <c r="E17" s="25">
        <f t="shared" si="0"/>
        <v>68.598266990291251</v>
      </c>
      <c r="F17" s="26"/>
    </row>
    <row r="18" spans="1:6" x14ac:dyDescent="0.25">
      <c r="A18" s="8" t="s">
        <v>383</v>
      </c>
      <c r="B18" s="7" t="s">
        <v>384</v>
      </c>
      <c r="C18" s="11" t="s">
        <v>9</v>
      </c>
      <c r="D18" s="11" t="s">
        <v>9</v>
      </c>
      <c r="E18" s="25">
        <v>0</v>
      </c>
      <c r="F18" s="26"/>
    </row>
    <row r="19" spans="1:6" x14ac:dyDescent="0.25">
      <c r="A19" s="8" t="s">
        <v>385</v>
      </c>
      <c r="B19" s="7" t="s">
        <v>386</v>
      </c>
      <c r="C19" s="11" t="s">
        <v>9</v>
      </c>
      <c r="D19" s="11" t="s">
        <v>9</v>
      </c>
      <c r="E19" s="25">
        <v>0</v>
      </c>
      <c r="F19" s="26"/>
    </row>
    <row r="20" spans="1:6" x14ac:dyDescent="0.25">
      <c r="A20" s="8" t="s">
        <v>387</v>
      </c>
      <c r="B20" s="7" t="s">
        <v>388</v>
      </c>
      <c r="C20" s="11" t="s">
        <v>9</v>
      </c>
      <c r="D20" s="11" t="s">
        <v>9</v>
      </c>
      <c r="E20" s="25">
        <v>0</v>
      </c>
      <c r="F20" s="26"/>
    </row>
    <row r="21" spans="1:6" ht="60" x14ac:dyDescent="0.25">
      <c r="A21" s="8" t="s">
        <v>389</v>
      </c>
      <c r="B21" s="7" t="s">
        <v>390</v>
      </c>
      <c r="C21" s="17">
        <v>29989460</v>
      </c>
      <c r="D21" s="17">
        <v>21477718.030000001</v>
      </c>
      <c r="E21" s="25">
        <f t="shared" si="0"/>
        <v>71.617555067680456</v>
      </c>
      <c r="F21" s="26"/>
    </row>
    <row r="22" spans="1:6" ht="90" x14ac:dyDescent="0.25">
      <c r="A22" s="8" t="s">
        <v>369</v>
      </c>
      <c r="B22" s="7" t="s">
        <v>391</v>
      </c>
      <c r="C22" s="17">
        <v>20740000</v>
      </c>
      <c r="D22" s="17">
        <v>16379961.07</v>
      </c>
      <c r="E22" s="25">
        <f t="shared" si="0"/>
        <v>78.977632931533265</v>
      </c>
      <c r="F22" s="26"/>
    </row>
    <row r="23" spans="1:6" ht="30" x14ac:dyDescent="0.25">
      <c r="A23" s="8" t="s">
        <v>371</v>
      </c>
      <c r="B23" s="7" t="s">
        <v>392</v>
      </c>
      <c r="C23" s="17">
        <v>20740000</v>
      </c>
      <c r="D23" s="17">
        <v>16379961.07</v>
      </c>
      <c r="E23" s="25">
        <f t="shared" si="0"/>
        <v>78.977632931533265</v>
      </c>
      <c r="F23" s="26"/>
    </row>
    <row r="24" spans="1:6" ht="30" x14ac:dyDescent="0.25">
      <c r="A24" s="8" t="s">
        <v>373</v>
      </c>
      <c r="B24" s="7" t="s">
        <v>393</v>
      </c>
      <c r="C24" s="17">
        <v>15903000</v>
      </c>
      <c r="D24" s="17">
        <v>12736142.710000001</v>
      </c>
      <c r="E24" s="25">
        <f t="shared" si="0"/>
        <v>80.086415833490548</v>
      </c>
      <c r="F24" s="26"/>
    </row>
    <row r="25" spans="1:6" ht="45" x14ac:dyDescent="0.25">
      <c r="A25" s="8" t="s">
        <v>394</v>
      </c>
      <c r="B25" s="7" t="s">
        <v>395</v>
      </c>
      <c r="C25" s="17">
        <v>70000</v>
      </c>
      <c r="D25" s="17">
        <v>28842.400000000001</v>
      </c>
      <c r="E25" s="25">
        <f t="shared" si="0"/>
        <v>41.203428571428574</v>
      </c>
      <c r="F25" s="26"/>
    </row>
    <row r="26" spans="1:6" ht="60" x14ac:dyDescent="0.25">
      <c r="A26" s="8" t="s">
        <v>375</v>
      </c>
      <c r="B26" s="7" t="s">
        <v>396</v>
      </c>
      <c r="C26" s="17">
        <v>4767000</v>
      </c>
      <c r="D26" s="17">
        <v>3614975.96</v>
      </c>
      <c r="E26" s="25">
        <f t="shared" si="0"/>
        <v>75.833353471785188</v>
      </c>
      <c r="F26" s="26"/>
    </row>
    <row r="27" spans="1:6" ht="45" x14ac:dyDescent="0.25">
      <c r="A27" s="8" t="s">
        <v>397</v>
      </c>
      <c r="B27" s="7" t="s">
        <v>398</v>
      </c>
      <c r="C27" s="17">
        <v>9142460</v>
      </c>
      <c r="D27" s="17">
        <v>5032756.96</v>
      </c>
      <c r="E27" s="25">
        <f t="shared" si="0"/>
        <v>55.048170404901967</v>
      </c>
      <c r="F27" s="26"/>
    </row>
    <row r="28" spans="1:6" ht="45" x14ac:dyDescent="0.25">
      <c r="A28" s="8" t="s">
        <v>399</v>
      </c>
      <c r="B28" s="7" t="s">
        <v>400</v>
      </c>
      <c r="C28" s="17">
        <v>9142460</v>
      </c>
      <c r="D28" s="17">
        <v>5032756.96</v>
      </c>
      <c r="E28" s="25">
        <f t="shared" si="0"/>
        <v>55.048170404901967</v>
      </c>
      <c r="F28" s="26"/>
    </row>
    <row r="29" spans="1:6" ht="30" x14ac:dyDescent="0.25">
      <c r="A29" s="8" t="s">
        <v>401</v>
      </c>
      <c r="B29" s="7" t="s">
        <v>402</v>
      </c>
      <c r="C29" s="17">
        <v>1000000</v>
      </c>
      <c r="D29" s="17">
        <v>312149.57</v>
      </c>
      <c r="E29" s="25">
        <f t="shared" si="0"/>
        <v>31.214957000000002</v>
      </c>
      <c r="F29" s="26"/>
    </row>
    <row r="30" spans="1:6" ht="45" x14ac:dyDescent="0.25">
      <c r="A30" s="8" t="s">
        <v>403</v>
      </c>
      <c r="B30" s="7" t="s">
        <v>404</v>
      </c>
      <c r="C30" s="17">
        <v>120000</v>
      </c>
      <c r="D30" s="17">
        <v>120000</v>
      </c>
      <c r="E30" s="25">
        <f t="shared" si="0"/>
        <v>100</v>
      </c>
      <c r="F30" s="26"/>
    </row>
    <row r="31" spans="1:6" x14ac:dyDescent="0.25">
      <c r="A31" s="8" t="s">
        <v>405</v>
      </c>
      <c r="B31" s="7" t="s">
        <v>406</v>
      </c>
      <c r="C31" s="17">
        <v>8022460</v>
      </c>
      <c r="D31" s="17">
        <v>4600607.3899999997</v>
      </c>
      <c r="E31" s="25">
        <f t="shared" si="0"/>
        <v>57.346591818469648</v>
      </c>
      <c r="F31" s="26"/>
    </row>
    <row r="32" spans="1:6" x14ac:dyDescent="0.25">
      <c r="A32" s="8" t="s">
        <v>383</v>
      </c>
      <c r="B32" s="7" t="s">
        <v>407</v>
      </c>
      <c r="C32" s="17">
        <v>107000</v>
      </c>
      <c r="D32" s="17">
        <v>65000</v>
      </c>
      <c r="E32" s="25">
        <f t="shared" si="0"/>
        <v>60.747663551401871</v>
      </c>
      <c r="F32" s="26"/>
    </row>
    <row r="33" spans="1:6" x14ac:dyDescent="0.25">
      <c r="A33" s="8" t="s">
        <v>408</v>
      </c>
      <c r="B33" s="7" t="s">
        <v>409</v>
      </c>
      <c r="C33" s="17">
        <v>65000</v>
      </c>
      <c r="D33" s="17">
        <v>65000</v>
      </c>
      <c r="E33" s="25">
        <f t="shared" si="0"/>
        <v>100</v>
      </c>
      <c r="F33" s="26"/>
    </row>
    <row r="34" spans="1:6" ht="45" x14ac:dyDescent="0.25">
      <c r="A34" s="8" t="s">
        <v>410</v>
      </c>
      <c r="B34" s="7" t="s">
        <v>411</v>
      </c>
      <c r="C34" s="17">
        <v>65000</v>
      </c>
      <c r="D34" s="17">
        <v>65000</v>
      </c>
      <c r="E34" s="25">
        <f t="shared" si="0"/>
        <v>100</v>
      </c>
      <c r="F34" s="26"/>
    </row>
    <row r="35" spans="1:6" x14ac:dyDescent="0.25">
      <c r="A35" s="8" t="s">
        <v>385</v>
      </c>
      <c r="B35" s="7" t="s">
        <v>412</v>
      </c>
      <c r="C35" s="17">
        <v>42000</v>
      </c>
      <c r="D35" s="11" t="s">
        <v>9</v>
      </c>
      <c r="E35" s="25">
        <v>0</v>
      </c>
      <c r="F35" s="26"/>
    </row>
    <row r="36" spans="1:6" x14ac:dyDescent="0.25">
      <c r="A36" s="8" t="s">
        <v>413</v>
      </c>
      <c r="B36" s="7" t="s">
        <v>414</v>
      </c>
      <c r="C36" s="17">
        <v>20000</v>
      </c>
      <c r="D36" s="11" t="s">
        <v>9</v>
      </c>
      <c r="E36" s="25">
        <v>0</v>
      </c>
      <c r="F36" s="26"/>
    </row>
    <row r="37" spans="1:6" x14ac:dyDescent="0.25">
      <c r="A37" s="8" t="s">
        <v>387</v>
      </c>
      <c r="B37" s="7" t="s">
        <v>415</v>
      </c>
      <c r="C37" s="17">
        <v>22000</v>
      </c>
      <c r="D37" s="11" t="s">
        <v>9</v>
      </c>
      <c r="E37" s="25">
        <v>0</v>
      </c>
      <c r="F37" s="26"/>
    </row>
    <row r="38" spans="1:6" x14ac:dyDescent="0.25">
      <c r="A38" s="8" t="s">
        <v>416</v>
      </c>
      <c r="B38" s="7" t="s">
        <v>417</v>
      </c>
      <c r="C38" s="17">
        <v>5400</v>
      </c>
      <c r="D38" s="11" t="s">
        <v>9</v>
      </c>
      <c r="E38" s="25">
        <v>0</v>
      </c>
      <c r="F38" s="26"/>
    </row>
    <row r="39" spans="1:6" ht="45" x14ac:dyDescent="0.25">
      <c r="A39" s="8" t="s">
        <v>397</v>
      </c>
      <c r="B39" s="7" t="s">
        <v>418</v>
      </c>
      <c r="C39" s="17">
        <v>5400</v>
      </c>
      <c r="D39" s="11" t="s">
        <v>9</v>
      </c>
      <c r="E39" s="25">
        <v>0</v>
      </c>
      <c r="F39" s="26"/>
    </row>
    <row r="40" spans="1:6" ht="45" x14ac:dyDescent="0.25">
      <c r="A40" s="8" t="s">
        <v>399</v>
      </c>
      <c r="B40" s="7" t="s">
        <v>419</v>
      </c>
      <c r="C40" s="17">
        <v>5400</v>
      </c>
      <c r="D40" s="11" t="s">
        <v>9</v>
      </c>
      <c r="E40" s="25">
        <v>0</v>
      </c>
      <c r="F40" s="26"/>
    </row>
    <row r="41" spans="1:6" x14ac:dyDescent="0.25">
      <c r="A41" s="8" t="s">
        <v>405</v>
      </c>
      <c r="B41" s="7" t="s">
        <v>420</v>
      </c>
      <c r="C41" s="17">
        <v>5400</v>
      </c>
      <c r="D41" s="11" t="s">
        <v>9</v>
      </c>
      <c r="E41" s="25">
        <v>0</v>
      </c>
      <c r="F41" s="26"/>
    </row>
    <row r="42" spans="1:6" ht="45" x14ac:dyDescent="0.25">
      <c r="A42" s="8" t="s">
        <v>421</v>
      </c>
      <c r="B42" s="7" t="s">
        <v>422</v>
      </c>
      <c r="C42" s="17">
        <v>7665440</v>
      </c>
      <c r="D42" s="17">
        <v>6332280.5800000001</v>
      </c>
      <c r="E42" s="25">
        <f t="shared" si="0"/>
        <v>82.608181395979884</v>
      </c>
      <c r="F42" s="26"/>
    </row>
    <row r="43" spans="1:6" ht="90" x14ac:dyDescent="0.25">
      <c r="A43" s="8" t="s">
        <v>369</v>
      </c>
      <c r="B43" s="7" t="s">
        <v>423</v>
      </c>
      <c r="C43" s="17">
        <v>7123381</v>
      </c>
      <c r="D43" s="17">
        <v>6041066.1600000001</v>
      </c>
      <c r="E43" s="25">
        <f t="shared" si="0"/>
        <v>84.8061638146268</v>
      </c>
      <c r="F43" s="26"/>
    </row>
    <row r="44" spans="1:6" ht="30" x14ac:dyDescent="0.25">
      <c r="A44" s="8" t="s">
        <v>371</v>
      </c>
      <c r="B44" s="7" t="s">
        <v>424</v>
      </c>
      <c r="C44" s="17">
        <v>7123381</v>
      </c>
      <c r="D44" s="17">
        <v>6041066.1600000001</v>
      </c>
      <c r="E44" s="25">
        <f t="shared" si="0"/>
        <v>84.8061638146268</v>
      </c>
      <c r="F44" s="26"/>
    </row>
    <row r="45" spans="1:6" ht="30" x14ac:dyDescent="0.25">
      <c r="A45" s="8" t="s">
        <v>373</v>
      </c>
      <c r="B45" s="7" t="s">
        <v>425</v>
      </c>
      <c r="C45" s="17">
        <v>5458925</v>
      </c>
      <c r="D45" s="17">
        <v>4663336.29</v>
      </c>
      <c r="E45" s="25">
        <f t="shared" si="0"/>
        <v>85.425908764088177</v>
      </c>
      <c r="F45" s="26"/>
    </row>
    <row r="46" spans="1:6" ht="45" x14ac:dyDescent="0.25">
      <c r="A46" s="8" t="s">
        <v>394</v>
      </c>
      <c r="B46" s="7" t="s">
        <v>426</v>
      </c>
      <c r="C46" s="17">
        <v>16450</v>
      </c>
      <c r="D46" s="11" t="s">
        <v>9</v>
      </c>
      <c r="E46" s="25">
        <v>0</v>
      </c>
      <c r="F46" s="26"/>
    </row>
    <row r="47" spans="1:6" ht="60" x14ac:dyDescent="0.25">
      <c r="A47" s="8" t="s">
        <v>375</v>
      </c>
      <c r="B47" s="7" t="s">
        <v>427</v>
      </c>
      <c r="C47" s="17">
        <v>1648006</v>
      </c>
      <c r="D47" s="17">
        <v>1377729.87</v>
      </c>
      <c r="E47" s="25">
        <f t="shared" si="0"/>
        <v>83.599809102636769</v>
      </c>
      <c r="F47" s="26"/>
    </row>
    <row r="48" spans="1:6" ht="45" x14ac:dyDescent="0.25">
      <c r="A48" s="8" t="s">
        <v>397</v>
      </c>
      <c r="B48" s="7" t="s">
        <v>428</v>
      </c>
      <c r="C48" s="17">
        <v>534059</v>
      </c>
      <c r="D48" s="17">
        <v>291214.42</v>
      </c>
      <c r="E48" s="25">
        <f t="shared" si="0"/>
        <v>54.528510894863672</v>
      </c>
      <c r="F48" s="26"/>
    </row>
    <row r="49" spans="1:6" ht="45" x14ac:dyDescent="0.25">
      <c r="A49" s="8" t="s">
        <v>399</v>
      </c>
      <c r="B49" s="7" t="s">
        <v>429</v>
      </c>
      <c r="C49" s="17">
        <v>534059</v>
      </c>
      <c r="D49" s="17">
        <v>291214.42</v>
      </c>
      <c r="E49" s="25">
        <f t="shared" si="0"/>
        <v>54.528510894863672</v>
      </c>
      <c r="F49" s="26"/>
    </row>
    <row r="50" spans="1:6" x14ac:dyDescent="0.25">
      <c r="A50" s="8" t="s">
        <v>405</v>
      </c>
      <c r="B50" s="7" t="s">
        <v>430</v>
      </c>
      <c r="C50" s="17">
        <v>534059</v>
      </c>
      <c r="D50" s="17">
        <v>291214.42</v>
      </c>
      <c r="E50" s="25">
        <f t="shared" si="0"/>
        <v>54.528510894863672</v>
      </c>
      <c r="F50" s="26"/>
    </row>
    <row r="51" spans="1:6" x14ac:dyDescent="0.25">
      <c r="A51" s="8" t="s">
        <v>431</v>
      </c>
      <c r="B51" s="7" t="s">
        <v>432</v>
      </c>
      <c r="C51" s="11" t="s">
        <v>9</v>
      </c>
      <c r="D51" s="11" t="s">
        <v>9</v>
      </c>
      <c r="E51" s="25">
        <v>0</v>
      </c>
      <c r="F51" s="26"/>
    </row>
    <row r="52" spans="1:6" x14ac:dyDescent="0.25">
      <c r="A52" s="8" t="s">
        <v>325</v>
      </c>
      <c r="B52" s="7" t="s">
        <v>433</v>
      </c>
      <c r="C52" s="11" t="s">
        <v>9</v>
      </c>
      <c r="D52" s="11" t="s">
        <v>9</v>
      </c>
      <c r="E52" s="25">
        <v>0</v>
      </c>
      <c r="F52" s="26"/>
    </row>
    <row r="53" spans="1:6" x14ac:dyDescent="0.25">
      <c r="A53" s="8" t="s">
        <v>383</v>
      </c>
      <c r="B53" s="7" t="s">
        <v>434</v>
      </c>
      <c r="C53" s="17">
        <v>8000</v>
      </c>
      <c r="D53" s="11" t="s">
        <v>9</v>
      </c>
      <c r="E53" s="25">
        <v>0</v>
      </c>
      <c r="F53" s="26"/>
    </row>
    <row r="54" spans="1:6" x14ac:dyDescent="0.25">
      <c r="A54" s="8" t="s">
        <v>385</v>
      </c>
      <c r="B54" s="7" t="s">
        <v>435</v>
      </c>
      <c r="C54" s="17">
        <v>8000</v>
      </c>
      <c r="D54" s="11" t="s">
        <v>9</v>
      </c>
      <c r="E54" s="25">
        <v>0</v>
      </c>
      <c r="F54" s="26"/>
    </row>
    <row r="55" spans="1:6" x14ac:dyDescent="0.25">
      <c r="A55" s="8" t="s">
        <v>387</v>
      </c>
      <c r="B55" s="7" t="s">
        <v>436</v>
      </c>
      <c r="C55" s="17">
        <v>8000</v>
      </c>
      <c r="D55" s="11" t="s">
        <v>9</v>
      </c>
      <c r="E55" s="25">
        <v>0</v>
      </c>
      <c r="F55" s="26"/>
    </row>
    <row r="56" spans="1:6" ht="30" x14ac:dyDescent="0.25">
      <c r="A56" s="8" t="s">
        <v>437</v>
      </c>
      <c r="B56" s="7" t="s">
        <v>438</v>
      </c>
      <c r="C56" s="17">
        <v>3712908</v>
      </c>
      <c r="D56" s="17">
        <v>2378475.98</v>
      </c>
      <c r="E56" s="25">
        <f t="shared" si="0"/>
        <v>64.059652972818071</v>
      </c>
      <c r="F56" s="26"/>
    </row>
    <row r="57" spans="1:6" ht="45" x14ac:dyDescent="0.25">
      <c r="A57" s="8" t="s">
        <v>397</v>
      </c>
      <c r="B57" s="7" t="s">
        <v>439</v>
      </c>
      <c r="C57" s="17">
        <v>204300</v>
      </c>
      <c r="D57" s="17">
        <v>204300</v>
      </c>
      <c r="E57" s="25">
        <f t="shared" si="0"/>
        <v>100.00000000000001</v>
      </c>
      <c r="F57" s="26"/>
    </row>
    <row r="58" spans="1:6" ht="45" x14ac:dyDescent="0.25">
      <c r="A58" s="8" t="s">
        <v>399</v>
      </c>
      <c r="B58" s="7" t="s">
        <v>440</v>
      </c>
      <c r="C58" s="17">
        <v>204300</v>
      </c>
      <c r="D58" s="17">
        <v>204300</v>
      </c>
      <c r="E58" s="25">
        <f t="shared" si="0"/>
        <v>100.00000000000001</v>
      </c>
      <c r="F58" s="26"/>
    </row>
    <row r="59" spans="1:6" x14ac:dyDescent="0.25">
      <c r="A59" s="8" t="s">
        <v>405</v>
      </c>
      <c r="B59" s="7" t="s">
        <v>441</v>
      </c>
      <c r="C59" s="17">
        <v>204300</v>
      </c>
      <c r="D59" s="17">
        <v>204300</v>
      </c>
      <c r="E59" s="25">
        <f t="shared" si="0"/>
        <v>100.00000000000001</v>
      </c>
      <c r="F59" s="26"/>
    </row>
    <row r="60" spans="1:6" x14ac:dyDescent="0.25">
      <c r="A60" s="8" t="s">
        <v>383</v>
      </c>
      <c r="B60" s="7" t="s">
        <v>442</v>
      </c>
      <c r="C60" s="17">
        <v>3508608</v>
      </c>
      <c r="D60" s="17">
        <v>2174175.98</v>
      </c>
      <c r="E60" s="25">
        <f t="shared" si="0"/>
        <v>61.966910524059685</v>
      </c>
      <c r="F60" s="26"/>
    </row>
    <row r="61" spans="1:6" x14ac:dyDescent="0.25">
      <c r="A61" s="8" t="s">
        <v>443</v>
      </c>
      <c r="B61" s="7" t="s">
        <v>444</v>
      </c>
      <c r="C61" s="17">
        <v>3508608</v>
      </c>
      <c r="D61" s="17">
        <v>2174175.98</v>
      </c>
      <c r="E61" s="25">
        <f t="shared" si="0"/>
        <v>61.966910524059685</v>
      </c>
      <c r="F61" s="26"/>
    </row>
    <row r="62" spans="1:6" x14ac:dyDescent="0.25">
      <c r="A62" s="8" t="s">
        <v>445</v>
      </c>
      <c r="B62" s="7" t="s">
        <v>446</v>
      </c>
      <c r="C62" s="11" t="s">
        <v>9</v>
      </c>
      <c r="D62" s="11" t="s">
        <v>9</v>
      </c>
      <c r="E62" s="25">
        <v>0</v>
      </c>
      <c r="F62" s="26"/>
    </row>
    <row r="63" spans="1:6" x14ac:dyDescent="0.25">
      <c r="A63" s="8" t="s">
        <v>383</v>
      </c>
      <c r="B63" s="7" t="s">
        <v>447</v>
      </c>
      <c r="C63" s="11" t="s">
        <v>9</v>
      </c>
      <c r="D63" s="11" t="s">
        <v>9</v>
      </c>
      <c r="E63" s="25">
        <v>0</v>
      </c>
      <c r="F63" s="26"/>
    </row>
    <row r="64" spans="1:6" x14ac:dyDescent="0.25">
      <c r="A64" s="8" t="s">
        <v>448</v>
      </c>
      <c r="B64" s="7" t="s">
        <v>449</v>
      </c>
      <c r="C64" s="11" t="s">
        <v>9</v>
      </c>
      <c r="D64" s="11" t="s">
        <v>9</v>
      </c>
      <c r="E64" s="25">
        <v>0</v>
      </c>
      <c r="F64" s="26"/>
    </row>
    <row r="65" spans="1:6" x14ac:dyDescent="0.25">
      <c r="A65" s="8" t="s">
        <v>450</v>
      </c>
      <c r="B65" s="7" t="s">
        <v>451</v>
      </c>
      <c r="C65" s="17">
        <v>13287055.66</v>
      </c>
      <c r="D65" s="17">
        <v>1954099.9</v>
      </c>
      <c r="E65" s="25">
        <f t="shared" si="0"/>
        <v>14.706793965518768</v>
      </c>
      <c r="F65" s="26"/>
    </row>
    <row r="66" spans="1:6" ht="90" x14ac:dyDescent="0.25">
      <c r="A66" s="8" t="s">
        <v>369</v>
      </c>
      <c r="B66" s="7" t="s">
        <v>452</v>
      </c>
      <c r="C66" s="17">
        <v>694580</v>
      </c>
      <c r="D66" s="17">
        <v>431143.6</v>
      </c>
      <c r="E66" s="25">
        <f t="shared" si="0"/>
        <v>62.072561835929619</v>
      </c>
      <c r="F66" s="26"/>
    </row>
    <row r="67" spans="1:6" ht="30" x14ac:dyDescent="0.25">
      <c r="A67" s="8" t="s">
        <v>371</v>
      </c>
      <c r="B67" s="7" t="s">
        <v>453</v>
      </c>
      <c r="C67" s="17">
        <v>694580</v>
      </c>
      <c r="D67" s="17">
        <v>431143.6</v>
      </c>
      <c r="E67" s="25">
        <f t="shared" si="0"/>
        <v>62.072561835929619</v>
      </c>
      <c r="F67" s="26"/>
    </row>
    <row r="68" spans="1:6" ht="30" x14ac:dyDescent="0.25">
      <c r="A68" s="8" t="s">
        <v>373</v>
      </c>
      <c r="B68" s="7" t="s">
        <v>454</v>
      </c>
      <c r="C68" s="17">
        <v>532023</v>
      </c>
      <c r="D68" s="17">
        <v>333093.42</v>
      </c>
      <c r="E68" s="25">
        <f t="shared" si="0"/>
        <v>62.608838339695836</v>
      </c>
      <c r="F68" s="26"/>
    </row>
    <row r="69" spans="1:6" ht="45" x14ac:dyDescent="0.25">
      <c r="A69" s="8" t="s">
        <v>394</v>
      </c>
      <c r="B69" s="7" t="s">
        <v>455</v>
      </c>
      <c r="C69" s="17">
        <v>1600</v>
      </c>
      <c r="D69" s="11" t="s">
        <v>9</v>
      </c>
      <c r="E69" s="25">
        <v>0</v>
      </c>
      <c r="F69" s="26"/>
    </row>
    <row r="70" spans="1:6" ht="60" x14ac:dyDescent="0.25">
      <c r="A70" s="8" t="s">
        <v>375</v>
      </c>
      <c r="B70" s="7" t="s">
        <v>456</v>
      </c>
      <c r="C70" s="17">
        <v>160957</v>
      </c>
      <c r="D70" s="17">
        <v>98050.18</v>
      </c>
      <c r="E70" s="25">
        <f t="shared" si="0"/>
        <v>60.917002677733798</v>
      </c>
      <c r="F70" s="26"/>
    </row>
    <row r="71" spans="1:6" ht="45" x14ac:dyDescent="0.25">
      <c r="A71" s="8" t="s">
        <v>397</v>
      </c>
      <c r="B71" s="7" t="s">
        <v>457</v>
      </c>
      <c r="C71" s="17">
        <v>2697086</v>
      </c>
      <c r="D71" s="17">
        <v>1434549.3</v>
      </c>
      <c r="E71" s="25">
        <f t="shared" ref="E71:E134" si="1">100/C71*D71</f>
        <v>53.188860125335268</v>
      </c>
      <c r="F71" s="26"/>
    </row>
    <row r="72" spans="1:6" ht="45" x14ac:dyDescent="0.25">
      <c r="A72" s="8" t="s">
        <v>399</v>
      </c>
      <c r="B72" s="7" t="s">
        <v>458</v>
      </c>
      <c r="C72" s="17">
        <v>2697086</v>
      </c>
      <c r="D72" s="17">
        <v>1434549.3</v>
      </c>
      <c r="E72" s="25">
        <f t="shared" si="1"/>
        <v>53.188860125335268</v>
      </c>
      <c r="F72" s="26"/>
    </row>
    <row r="73" spans="1:6" ht="30" x14ac:dyDescent="0.25">
      <c r="A73" s="8" t="s">
        <v>401</v>
      </c>
      <c r="B73" s="7" t="s">
        <v>459</v>
      </c>
      <c r="C73" s="17">
        <v>9800</v>
      </c>
      <c r="D73" s="17">
        <v>5600</v>
      </c>
      <c r="E73" s="25">
        <f t="shared" si="1"/>
        <v>57.142857142857139</v>
      </c>
      <c r="F73" s="26"/>
    </row>
    <row r="74" spans="1:6" x14ac:dyDescent="0.25">
      <c r="A74" s="8" t="s">
        <v>405</v>
      </c>
      <c r="B74" s="7" t="s">
        <v>460</v>
      </c>
      <c r="C74" s="17">
        <v>2687286</v>
      </c>
      <c r="D74" s="17">
        <v>1428949.3</v>
      </c>
      <c r="E74" s="25">
        <f t="shared" si="1"/>
        <v>53.174440681043997</v>
      </c>
      <c r="F74" s="26"/>
    </row>
    <row r="75" spans="1:6" x14ac:dyDescent="0.25">
      <c r="A75" s="8" t="s">
        <v>431</v>
      </c>
      <c r="B75" s="7" t="s">
        <v>461</v>
      </c>
      <c r="C75" s="17">
        <v>31000</v>
      </c>
      <c r="D75" s="17">
        <v>18635</v>
      </c>
      <c r="E75" s="25">
        <f t="shared" si="1"/>
        <v>60.112903225806448</v>
      </c>
      <c r="F75" s="26"/>
    </row>
    <row r="76" spans="1:6" x14ac:dyDescent="0.25">
      <c r="A76" s="8" t="s">
        <v>462</v>
      </c>
      <c r="B76" s="7" t="s">
        <v>463</v>
      </c>
      <c r="C76" s="17">
        <v>31000</v>
      </c>
      <c r="D76" s="17">
        <v>18635</v>
      </c>
      <c r="E76" s="25">
        <f t="shared" si="1"/>
        <v>60.112903225806448</v>
      </c>
      <c r="F76" s="26"/>
    </row>
    <row r="77" spans="1:6" x14ac:dyDescent="0.25">
      <c r="A77" s="8" t="s">
        <v>383</v>
      </c>
      <c r="B77" s="7" t="s">
        <v>464</v>
      </c>
      <c r="C77" s="17">
        <v>9864389.6600000001</v>
      </c>
      <c r="D77" s="17">
        <v>69772</v>
      </c>
      <c r="E77" s="25">
        <f t="shared" si="1"/>
        <v>0.70731188045951543</v>
      </c>
      <c r="F77" s="26"/>
    </row>
    <row r="78" spans="1:6" x14ac:dyDescent="0.25">
      <c r="A78" s="8" t="s">
        <v>385</v>
      </c>
      <c r="B78" s="7" t="s">
        <v>465</v>
      </c>
      <c r="C78" s="17">
        <v>100000</v>
      </c>
      <c r="D78" s="17">
        <v>69772</v>
      </c>
      <c r="E78" s="25">
        <f t="shared" si="1"/>
        <v>69.772000000000006</v>
      </c>
      <c r="F78" s="26"/>
    </row>
    <row r="79" spans="1:6" x14ac:dyDescent="0.25">
      <c r="A79" s="8" t="s">
        <v>387</v>
      </c>
      <c r="B79" s="7" t="s">
        <v>466</v>
      </c>
      <c r="C79" s="17">
        <v>100000</v>
      </c>
      <c r="D79" s="17">
        <v>69772</v>
      </c>
      <c r="E79" s="25">
        <f t="shared" si="1"/>
        <v>69.772000000000006</v>
      </c>
      <c r="F79" s="26"/>
    </row>
    <row r="80" spans="1:6" x14ac:dyDescent="0.25">
      <c r="A80" s="8" t="s">
        <v>448</v>
      </c>
      <c r="B80" s="7" t="s">
        <v>467</v>
      </c>
      <c r="C80" s="17">
        <v>9764389.6600000001</v>
      </c>
      <c r="D80" s="11" t="s">
        <v>9</v>
      </c>
      <c r="E80" s="25">
        <v>0</v>
      </c>
      <c r="F80" s="26"/>
    </row>
    <row r="81" spans="1:6" x14ac:dyDescent="0.25">
      <c r="A81" s="8" t="s">
        <v>468</v>
      </c>
      <c r="B81" s="7" t="s">
        <v>469</v>
      </c>
      <c r="C81" s="17">
        <v>997600</v>
      </c>
      <c r="D81" s="17">
        <v>679468</v>
      </c>
      <c r="E81" s="25">
        <f t="shared" si="1"/>
        <v>68.110264635124295</v>
      </c>
      <c r="F81" s="26"/>
    </row>
    <row r="82" spans="1:6" x14ac:dyDescent="0.25">
      <c r="A82" s="8" t="s">
        <v>470</v>
      </c>
      <c r="B82" s="7" t="s">
        <v>471</v>
      </c>
      <c r="C82" s="17">
        <v>997600</v>
      </c>
      <c r="D82" s="17">
        <v>679468</v>
      </c>
      <c r="E82" s="25">
        <f t="shared" si="1"/>
        <v>68.110264635124295</v>
      </c>
      <c r="F82" s="26"/>
    </row>
    <row r="83" spans="1:6" ht="90" x14ac:dyDescent="0.25">
      <c r="A83" s="8" t="s">
        <v>369</v>
      </c>
      <c r="B83" s="7" t="s">
        <v>472</v>
      </c>
      <c r="C83" s="11" t="s">
        <v>9</v>
      </c>
      <c r="D83" s="11" t="s">
        <v>9</v>
      </c>
      <c r="E83" s="25">
        <v>0</v>
      </c>
      <c r="F83" s="26"/>
    </row>
    <row r="84" spans="1:6" ht="30" x14ac:dyDescent="0.25">
      <c r="A84" s="8" t="s">
        <v>371</v>
      </c>
      <c r="B84" s="7" t="s">
        <v>473</v>
      </c>
      <c r="C84" s="11" t="s">
        <v>9</v>
      </c>
      <c r="D84" s="11" t="s">
        <v>9</v>
      </c>
      <c r="E84" s="25">
        <v>0</v>
      </c>
      <c r="F84" s="26"/>
    </row>
    <row r="85" spans="1:6" ht="30" x14ac:dyDescent="0.25">
      <c r="A85" s="8" t="s">
        <v>373</v>
      </c>
      <c r="B85" s="7" t="s">
        <v>474</v>
      </c>
      <c r="C85" s="11" t="s">
        <v>9</v>
      </c>
      <c r="D85" s="11" t="s">
        <v>9</v>
      </c>
      <c r="E85" s="25">
        <v>0</v>
      </c>
      <c r="F85" s="26"/>
    </row>
    <row r="86" spans="1:6" ht="60" x14ac:dyDescent="0.25">
      <c r="A86" s="8" t="s">
        <v>375</v>
      </c>
      <c r="B86" s="7" t="s">
        <v>475</v>
      </c>
      <c r="C86" s="11" t="s">
        <v>9</v>
      </c>
      <c r="D86" s="11" t="s">
        <v>9</v>
      </c>
      <c r="E86" s="25">
        <v>0</v>
      </c>
      <c r="F86" s="26"/>
    </row>
    <row r="87" spans="1:6" ht="45" x14ac:dyDescent="0.25">
      <c r="A87" s="8" t="s">
        <v>397</v>
      </c>
      <c r="B87" s="7" t="s">
        <v>476</v>
      </c>
      <c r="C87" s="11" t="s">
        <v>9</v>
      </c>
      <c r="D87" s="11" t="s">
        <v>9</v>
      </c>
      <c r="E87" s="25">
        <v>0</v>
      </c>
      <c r="F87" s="26"/>
    </row>
    <row r="88" spans="1:6" ht="45" x14ac:dyDescent="0.25">
      <c r="A88" s="8" t="s">
        <v>399</v>
      </c>
      <c r="B88" s="7" t="s">
        <v>477</v>
      </c>
      <c r="C88" s="11" t="s">
        <v>9</v>
      </c>
      <c r="D88" s="11" t="s">
        <v>9</v>
      </c>
      <c r="E88" s="25">
        <v>0</v>
      </c>
      <c r="F88" s="26"/>
    </row>
    <row r="89" spans="1:6" ht="30" x14ac:dyDescent="0.25">
      <c r="A89" s="8" t="s">
        <v>401</v>
      </c>
      <c r="B89" s="7" t="s">
        <v>478</v>
      </c>
      <c r="C89" s="11" t="s">
        <v>9</v>
      </c>
      <c r="D89" s="11" t="s">
        <v>9</v>
      </c>
      <c r="E89" s="25">
        <v>0</v>
      </c>
      <c r="F89" s="26"/>
    </row>
    <row r="90" spans="1:6" x14ac:dyDescent="0.25">
      <c r="A90" s="8" t="s">
        <v>405</v>
      </c>
      <c r="B90" s="7" t="s">
        <v>479</v>
      </c>
      <c r="C90" s="11" t="s">
        <v>9</v>
      </c>
      <c r="D90" s="11" t="s">
        <v>9</v>
      </c>
      <c r="E90" s="25">
        <v>0</v>
      </c>
      <c r="F90" s="26"/>
    </row>
    <row r="91" spans="1:6" x14ac:dyDescent="0.25">
      <c r="A91" s="8" t="s">
        <v>431</v>
      </c>
      <c r="B91" s="7" t="s">
        <v>480</v>
      </c>
      <c r="C91" s="17">
        <v>997600</v>
      </c>
      <c r="D91" s="17">
        <v>679468</v>
      </c>
      <c r="E91" s="25">
        <f t="shared" si="1"/>
        <v>68.110264635124295</v>
      </c>
      <c r="F91" s="26"/>
    </row>
    <row r="92" spans="1:6" x14ac:dyDescent="0.25">
      <c r="A92" s="8" t="s">
        <v>462</v>
      </c>
      <c r="B92" s="7" t="s">
        <v>481</v>
      </c>
      <c r="C92" s="17">
        <v>997600</v>
      </c>
      <c r="D92" s="17">
        <v>679468</v>
      </c>
      <c r="E92" s="25">
        <f t="shared" si="1"/>
        <v>68.110264635124295</v>
      </c>
      <c r="F92" s="26"/>
    </row>
    <row r="93" spans="1:6" ht="30" x14ac:dyDescent="0.25">
      <c r="A93" s="8" t="s">
        <v>482</v>
      </c>
      <c r="B93" s="7" t="s">
        <v>483</v>
      </c>
      <c r="C93" s="17">
        <v>4851821</v>
      </c>
      <c r="D93" s="17">
        <v>3143904.4</v>
      </c>
      <c r="E93" s="25">
        <f t="shared" si="1"/>
        <v>64.798441657266409</v>
      </c>
      <c r="F93" s="26"/>
    </row>
    <row r="94" spans="1:6" ht="45" x14ac:dyDescent="0.25">
      <c r="A94" s="8" t="s">
        <v>484</v>
      </c>
      <c r="B94" s="7" t="s">
        <v>485</v>
      </c>
      <c r="C94" s="17">
        <v>3834009</v>
      </c>
      <c r="D94" s="17">
        <v>2726092.4</v>
      </c>
      <c r="E94" s="25">
        <f t="shared" si="1"/>
        <v>71.102921250315262</v>
      </c>
      <c r="F94" s="26"/>
    </row>
    <row r="95" spans="1:6" ht="90" x14ac:dyDescent="0.25">
      <c r="A95" s="8" t="s">
        <v>369</v>
      </c>
      <c r="B95" s="7" t="s">
        <v>486</v>
      </c>
      <c r="C95" s="17">
        <v>3700000</v>
      </c>
      <c r="D95" s="17">
        <v>2666738.4</v>
      </c>
      <c r="E95" s="25">
        <f t="shared" si="1"/>
        <v>72.074010810810805</v>
      </c>
      <c r="F95" s="26"/>
    </row>
    <row r="96" spans="1:6" ht="30" x14ac:dyDescent="0.25">
      <c r="A96" s="8" t="s">
        <v>487</v>
      </c>
      <c r="B96" s="7" t="s">
        <v>488</v>
      </c>
      <c r="C96" s="17">
        <v>3700000</v>
      </c>
      <c r="D96" s="17">
        <v>2666738.4</v>
      </c>
      <c r="E96" s="25">
        <f t="shared" si="1"/>
        <v>72.074010810810805</v>
      </c>
      <c r="F96" s="26"/>
    </row>
    <row r="97" spans="1:6" x14ac:dyDescent="0.25">
      <c r="A97" s="8" t="s">
        <v>489</v>
      </c>
      <c r="B97" s="7" t="s">
        <v>490</v>
      </c>
      <c r="C97" s="17">
        <v>2846000</v>
      </c>
      <c r="D97" s="17">
        <v>2079853.67</v>
      </c>
      <c r="E97" s="25">
        <f t="shared" si="1"/>
        <v>73.079890021082221</v>
      </c>
      <c r="F97" s="26"/>
    </row>
    <row r="98" spans="1:6" ht="60" x14ac:dyDescent="0.25">
      <c r="A98" s="8" t="s">
        <v>491</v>
      </c>
      <c r="B98" s="7" t="s">
        <v>492</v>
      </c>
      <c r="C98" s="17">
        <v>854000</v>
      </c>
      <c r="D98" s="17">
        <v>586884.73</v>
      </c>
      <c r="E98" s="25">
        <f t="shared" si="1"/>
        <v>68.721865339578457</v>
      </c>
      <c r="F98" s="26"/>
    </row>
    <row r="99" spans="1:6" ht="45" x14ac:dyDescent="0.25">
      <c r="A99" s="8" t="s">
        <v>397</v>
      </c>
      <c r="B99" s="7" t="s">
        <v>493</v>
      </c>
      <c r="C99" s="17">
        <v>134009</v>
      </c>
      <c r="D99" s="17">
        <v>59354</v>
      </c>
      <c r="E99" s="25">
        <f t="shared" si="1"/>
        <v>44.291055078390258</v>
      </c>
      <c r="F99" s="26"/>
    </row>
    <row r="100" spans="1:6" ht="45" x14ac:dyDescent="0.25">
      <c r="A100" s="8" t="s">
        <v>399</v>
      </c>
      <c r="B100" s="7" t="s">
        <v>494</v>
      </c>
      <c r="C100" s="17">
        <v>134009</v>
      </c>
      <c r="D100" s="17">
        <v>59354</v>
      </c>
      <c r="E100" s="25">
        <f t="shared" si="1"/>
        <v>44.291055078390258</v>
      </c>
      <c r="F100" s="26"/>
    </row>
    <row r="101" spans="1:6" ht="30" x14ac:dyDescent="0.25">
      <c r="A101" s="8" t="s">
        <v>401</v>
      </c>
      <c r="B101" s="7" t="s">
        <v>495</v>
      </c>
      <c r="C101" s="17">
        <v>110000</v>
      </c>
      <c r="D101" s="17">
        <v>54506</v>
      </c>
      <c r="E101" s="25">
        <f t="shared" si="1"/>
        <v>49.550909090909094</v>
      </c>
      <c r="F101" s="26"/>
    </row>
    <row r="102" spans="1:6" x14ac:dyDescent="0.25">
      <c r="A102" s="8" t="s">
        <v>405</v>
      </c>
      <c r="B102" s="7" t="s">
        <v>496</v>
      </c>
      <c r="C102" s="17">
        <v>24009</v>
      </c>
      <c r="D102" s="17">
        <v>4848</v>
      </c>
      <c r="E102" s="25">
        <f t="shared" si="1"/>
        <v>20.192427839560164</v>
      </c>
      <c r="F102" s="26"/>
    </row>
    <row r="103" spans="1:6" x14ac:dyDescent="0.25">
      <c r="A103" s="8" t="s">
        <v>497</v>
      </c>
      <c r="B103" s="7" t="s">
        <v>498</v>
      </c>
      <c r="C103" s="17">
        <v>407812</v>
      </c>
      <c r="D103" s="17">
        <v>407812</v>
      </c>
      <c r="E103" s="25">
        <f t="shared" si="1"/>
        <v>100</v>
      </c>
      <c r="F103" s="26"/>
    </row>
    <row r="104" spans="1:6" ht="45" x14ac:dyDescent="0.25">
      <c r="A104" s="8" t="s">
        <v>397</v>
      </c>
      <c r="B104" s="7" t="s">
        <v>499</v>
      </c>
      <c r="C104" s="11" t="s">
        <v>9</v>
      </c>
      <c r="D104" s="11" t="s">
        <v>9</v>
      </c>
      <c r="E104" s="25">
        <v>0</v>
      </c>
      <c r="F104" s="26"/>
    </row>
    <row r="105" spans="1:6" ht="45" x14ac:dyDescent="0.25">
      <c r="A105" s="8" t="s">
        <v>399</v>
      </c>
      <c r="B105" s="7" t="s">
        <v>500</v>
      </c>
      <c r="C105" s="11" t="s">
        <v>9</v>
      </c>
      <c r="D105" s="11" t="s">
        <v>9</v>
      </c>
      <c r="E105" s="25">
        <v>0</v>
      </c>
      <c r="F105" s="26"/>
    </row>
    <row r="106" spans="1:6" x14ac:dyDescent="0.25">
      <c r="A106" s="8" t="s">
        <v>405</v>
      </c>
      <c r="B106" s="7" t="s">
        <v>501</v>
      </c>
      <c r="C106" s="11" t="s">
        <v>9</v>
      </c>
      <c r="D106" s="11" t="s">
        <v>9</v>
      </c>
      <c r="E106" s="25">
        <v>0</v>
      </c>
      <c r="F106" s="26"/>
    </row>
    <row r="107" spans="1:6" x14ac:dyDescent="0.25">
      <c r="A107" s="8" t="s">
        <v>431</v>
      </c>
      <c r="B107" s="7" t="s">
        <v>502</v>
      </c>
      <c r="C107" s="17">
        <v>407812</v>
      </c>
      <c r="D107" s="17">
        <v>407812</v>
      </c>
      <c r="E107" s="25">
        <f t="shared" si="1"/>
        <v>100</v>
      </c>
      <c r="F107" s="26"/>
    </row>
    <row r="108" spans="1:6" x14ac:dyDescent="0.25">
      <c r="A108" s="8" t="s">
        <v>503</v>
      </c>
      <c r="B108" s="7" t="s">
        <v>504</v>
      </c>
      <c r="C108" s="17">
        <v>407812</v>
      </c>
      <c r="D108" s="17">
        <v>407812</v>
      </c>
      <c r="E108" s="25">
        <f t="shared" si="1"/>
        <v>100</v>
      </c>
      <c r="F108" s="26"/>
    </row>
    <row r="109" spans="1:6" ht="60" x14ac:dyDescent="0.25">
      <c r="A109" s="8" t="s">
        <v>505</v>
      </c>
      <c r="B109" s="7" t="s">
        <v>506</v>
      </c>
      <c r="C109" s="17">
        <v>407812</v>
      </c>
      <c r="D109" s="17">
        <v>407812</v>
      </c>
      <c r="E109" s="25">
        <f t="shared" si="1"/>
        <v>100</v>
      </c>
      <c r="F109" s="26"/>
    </row>
    <row r="110" spans="1:6" ht="45" x14ac:dyDescent="0.25">
      <c r="A110" s="8" t="s">
        <v>507</v>
      </c>
      <c r="B110" s="7" t="s">
        <v>508</v>
      </c>
      <c r="C110" s="17">
        <v>610000</v>
      </c>
      <c r="D110" s="17">
        <v>10000</v>
      </c>
      <c r="E110" s="25">
        <f t="shared" si="1"/>
        <v>1.639344262295082</v>
      </c>
      <c r="F110" s="26"/>
    </row>
    <row r="111" spans="1:6" ht="45" x14ac:dyDescent="0.25">
      <c r="A111" s="8" t="s">
        <v>397</v>
      </c>
      <c r="B111" s="7" t="s">
        <v>509</v>
      </c>
      <c r="C111" s="17">
        <v>610000</v>
      </c>
      <c r="D111" s="17">
        <v>10000</v>
      </c>
      <c r="E111" s="25">
        <f t="shared" si="1"/>
        <v>1.639344262295082</v>
      </c>
      <c r="F111" s="26"/>
    </row>
    <row r="112" spans="1:6" ht="45" x14ac:dyDescent="0.25">
      <c r="A112" s="8" t="s">
        <v>399</v>
      </c>
      <c r="B112" s="7" t="s">
        <v>510</v>
      </c>
      <c r="C112" s="17">
        <v>610000</v>
      </c>
      <c r="D112" s="17">
        <v>10000</v>
      </c>
      <c r="E112" s="25">
        <f t="shared" si="1"/>
        <v>1.639344262295082</v>
      </c>
      <c r="F112" s="26"/>
    </row>
    <row r="113" spans="1:6" x14ac:dyDescent="0.25">
      <c r="A113" s="8" t="s">
        <v>405</v>
      </c>
      <c r="B113" s="7" t="s">
        <v>511</v>
      </c>
      <c r="C113" s="17">
        <v>610000</v>
      </c>
      <c r="D113" s="17">
        <v>10000</v>
      </c>
      <c r="E113" s="25">
        <f t="shared" si="1"/>
        <v>1.639344262295082</v>
      </c>
      <c r="F113" s="26"/>
    </row>
    <row r="114" spans="1:6" x14ac:dyDescent="0.25">
      <c r="A114" s="8" t="s">
        <v>512</v>
      </c>
      <c r="B114" s="7" t="s">
        <v>513</v>
      </c>
      <c r="C114" s="17">
        <v>53921766.740000002</v>
      </c>
      <c r="D114" s="17">
        <v>11157608.880000001</v>
      </c>
      <c r="E114" s="25">
        <f t="shared" si="1"/>
        <v>20.692216806989585</v>
      </c>
      <c r="F114" s="26"/>
    </row>
    <row r="115" spans="1:6" x14ac:dyDescent="0.25">
      <c r="A115" s="8" t="s">
        <v>514</v>
      </c>
      <c r="B115" s="7" t="s">
        <v>515</v>
      </c>
      <c r="C115" s="17">
        <v>2718200</v>
      </c>
      <c r="D115" s="17">
        <v>1871668.53</v>
      </c>
      <c r="E115" s="25">
        <f t="shared" si="1"/>
        <v>68.856910087557949</v>
      </c>
      <c r="F115" s="26"/>
    </row>
    <row r="116" spans="1:6" ht="90" x14ac:dyDescent="0.25">
      <c r="A116" s="8" t="s">
        <v>369</v>
      </c>
      <c r="B116" s="7" t="s">
        <v>516</v>
      </c>
      <c r="C116" s="17">
        <v>2461660</v>
      </c>
      <c r="D116" s="17">
        <v>1766537.2</v>
      </c>
      <c r="E116" s="25">
        <f t="shared" si="1"/>
        <v>71.762030499744071</v>
      </c>
      <c r="F116" s="26"/>
    </row>
    <row r="117" spans="1:6" ht="30" x14ac:dyDescent="0.25">
      <c r="A117" s="8" t="s">
        <v>371</v>
      </c>
      <c r="B117" s="7" t="s">
        <v>517</v>
      </c>
      <c r="C117" s="17">
        <v>2461660</v>
      </c>
      <c r="D117" s="17">
        <v>1766537.2</v>
      </c>
      <c r="E117" s="25">
        <f t="shared" si="1"/>
        <v>71.762030499744071</v>
      </c>
      <c r="F117" s="26"/>
    </row>
    <row r="118" spans="1:6" ht="30" x14ac:dyDescent="0.25">
      <c r="A118" s="8" t="s">
        <v>373</v>
      </c>
      <c r="B118" s="7" t="s">
        <v>518</v>
      </c>
      <c r="C118" s="17">
        <v>1876547</v>
      </c>
      <c r="D118" s="17">
        <v>1356466.25</v>
      </c>
      <c r="E118" s="25">
        <f t="shared" si="1"/>
        <v>72.285226535759563</v>
      </c>
      <c r="F118" s="26"/>
    </row>
    <row r="119" spans="1:6" ht="45" x14ac:dyDescent="0.25">
      <c r="A119" s="8" t="s">
        <v>394</v>
      </c>
      <c r="B119" s="7" t="s">
        <v>519</v>
      </c>
      <c r="C119" s="17">
        <v>17760</v>
      </c>
      <c r="D119" s="17">
        <v>1736.2</v>
      </c>
      <c r="E119" s="25">
        <f t="shared" si="1"/>
        <v>9.7759009009009006</v>
      </c>
      <c r="F119" s="26"/>
    </row>
    <row r="120" spans="1:6" ht="60" x14ac:dyDescent="0.25">
      <c r="A120" s="8" t="s">
        <v>375</v>
      </c>
      <c r="B120" s="7" t="s">
        <v>520</v>
      </c>
      <c r="C120" s="17">
        <v>567353</v>
      </c>
      <c r="D120" s="17">
        <v>408334.75</v>
      </c>
      <c r="E120" s="25">
        <f t="shared" si="1"/>
        <v>71.971902854131372</v>
      </c>
      <c r="F120" s="26"/>
    </row>
    <row r="121" spans="1:6" ht="45" x14ac:dyDescent="0.25">
      <c r="A121" s="8" t="s">
        <v>397</v>
      </c>
      <c r="B121" s="7" t="s">
        <v>521</v>
      </c>
      <c r="C121" s="17">
        <v>256540</v>
      </c>
      <c r="D121" s="17">
        <v>105131.33</v>
      </c>
      <c r="E121" s="25">
        <f t="shared" si="1"/>
        <v>40.980482575816637</v>
      </c>
      <c r="F121" s="26"/>
    </row>
    <row r="122" spans="1:6" ht="45" x14ac:dyDescent="0.25">
      <c r="A122" s="8" t="s">
        <v>399</v>
      </c>
      <c r="B122" s="7" t="s">
        <v>522</v>
      </c>
      <c r="C122" s="17">
        <v>256540</v>
      </c>
      <c r="D122" s="17">
        <v>105131.33</v>
      </c>
      <c r="E122" s="25">
        <f t="shared" si="1"/>
        <v>40.980482575816637</v>
      </c>
      <c r="F122" s="26"/>
    </row>
    <row r="123" spans="1:6" ht="30" x14ac:dyDescent="0.25">
      <c r="A123" s="8" t="s">
        <v>401</v>
      </c>
      <c r="B123" s="7" t="s">
        <v>523</v>
      </c>
      <c r="C123" s="17">
        <v>132900</v>
      </c>
      <c r="D123" s="17">
        <v>52200.43</v>
      </c>
      <c r="E123" s="25">
        <f t="shared" si="1"/>
        <v>39.277975921745671</v>
      </c>
      <c r="F123" s="26"/>
    </row>
    <row r="124" spans="1:6" x14ac:dyDescent="0.25">
      <c r="A124" s="8" t="s">
        <v>405</v>
      </c>
      <c r="B124" s="7" t="s">
        <v>524</v>
      </c>
      <c r="C124" s="17">
        <v>123640</v>
      </c>
      <c r="D124" s="17">
        <v>52930.9</v>
      </c>
      <c r="E124" s="25">
        <f t="shared" si="1"/>
        <v>42.810498220640568</v>
      </c>
      <c r="F124" s="26"/>
    </row>
    <row r="125" spans="1:6" x14ac:dyDescent="0.25">
      <c r="A125" s="8" t="s">
        <v>525</v>
      </c>
      <c r="B125" s="7" t="s">
        <v>526</v>
      </c>
      <c r="C125" s="17">
        <v>8877000</v>
      </c>
      <c r="D125" s="17">
        <v>5587363.0599999996</v>
      </c>
      <c r="E125" s="25">
        <f t="shared" si="1"/>
        <v>62.94201937591528</v>
      </c>
      <c r="F125" s="26"/>
    </row>
    <row r="126" spans="1:6" x14ac:dyDescent="0.25">
      <c r="A126" s="8" t="s">
        <v>383</v>
      </c>
      <c r="B126" s="7" t="s">
        <v>527</v>
      </c>
      <c r="C126" s="17">
        <v>8877000</v>
      </c>
      <c r="D126" s="17">
        <v>5587363.0599999996</v>
      </c>
      <c r="E126" s="25">
        <f t="shared" si="1"/>
        <v>62.94201937591528</v>
      </c>
      <c r="F126" s="26"/>
    </row>
    <row r="127" spans="1:6" ht="75" x14ac:dyDescent="0.25">
      <c r="A127" s="8" t="s">
        <v>528</v>
      </c>
      <c r="B127" s="7" t="s">
        <v>529</v>
      </c>
      <c r="C127" s="17">
        <v>8877000</v>
      </c>
      <c r="D127" s="17">
        <v>5587363.0599999996</v>
      </c>
      <c r="E127" s="25">
        <f t="shared" si="1"/>
        <v>62.94201937591528</v>
      </c>
      <c r="F127" s="26"/>
    </row>
    <row r="128" spans="1:6" ht="75" x14ac:dyDescent="0.25">
      <c r="A128" s="8" t="s">
        <v>530</v>
      </c>
      <c r="B128" s="7" t="s">
        <v>531</v>
      </c>
      <c r="C128" s="17">
        <v>8877000</v>
      </c>
      <c r="D128" s="17">
        <v>5587363.0599999996</v>
      </c>
      <c r="E128" s="25">
        <f t="shared" si="1"/>
        <v>62.94201937591528</v>
      </c>
      <c r="F128" s="26"/>
    </row>
    <row r="129" spans="1:6" x14ac:dyDescent="0.25">
      <c r="A129" s="8" t="s">
        <v>532</v>
      </c>
      <c r="B129" s="7" t="s">
        <v>533</v>
      </c>
      <c r="C129" s="17">
        <v>15448700</v>
      </c>
      <c r="D129" s="17">
        <v>3356983</v>
      </c>
      <c r="E129" s="25">
        <f t="shared" si="1"/>
        <v>21.729873711056594</v>
      </c>
      <c r="F129" s="26"/>
    </row>
    <row r="130" spans="1:6" ht="45" x14ac:dyDescent="0.25">
      <c r="A130" s="8" t="s">
        <v>397</v>
      </c>
      <c r="B130" s="7" t="s">
        <v>534</v>
      </c>
      <c r="C130" s="17">
        <v>82700</v>
      </c>
      <c r="D130" s="11" t="s">
        <v>9</v>
      </c>
      <c r="E130" s="25">
        <v>0</v>
      </c>
      <c r="F130" s="26"/>
    </row>
    <row r="131" spans="1:6" ht="45" x14ac:dyDescent="0.25">
      <c r="A131" s="8" t="s">
        <v>399</v>
      </c>
      <c r="B131" s="7" t="s">
        <v>535</v>
      </c>
      <c r="C131" s="17">
        <v>82700</v>
      </c>
      <c r="D131" s="11" t="s">
        <v>9</v>
      </c>
      <c r="E131" s="25">
        <v>0</v>
      </c>
      <c r="F131" s="26"/>
    </row>
    <row r="132" spans="1:6" x14ac:dyDescent="0.25">
      <c r="A132" s="8" t="s">
        <v>405</v>
      </c>
      <c r="B132" s="7" t="s">
        <v>536</v>
      </c>
      <c r="C132" s="17">
        <v>82700</v>
      </c>
      <c r="D132" s="11" t="s">
        <v>9</v>
      </c>
      <c r="E132" s="25">
        <v>0</v>
      </c>
      <c r="F132" s="26"/>
    </row>
    <row r="133" spans="1:6" x14ac:dyDescent="0.25">
      <c r="A133" s="8" t="s">
        <v>431</v>
      </c>
      <c r="B133" s="7" t="s">
        <v>537</v>
      </c>
      <c r="C133" s="17">
        <v>15366000</v>
      </c>
      <c r="D133" s="17">
        <v>3356983</v>
      </c>
      <c r="E133" s="25">
        <f t="shared" si="1"/>
        <v>21.846824157230248</v>
      </c>
      <c r="F133" s="26"/>
    </row>
    <row r="134" spans="1:6" x14ac:dyDescent="0.25">
      <c r="A134" s="8" t="s">
        <v>503</v>
      </c>
      <c r="B134" s="7" t="s">
        <v>538</v>
      </c>
      <c r="C134" s="17">
        <v>15366000</v>
      </c>
      <c r="D134" s="17">
        <v>3356983</v>
      </c>
      <c r="E134" s="25">
        <f t="shared" si="1"/>
        <v>21.846824157230248</v>
      </c>
      <c r="F134" s="26"/>
    </row>
    <row r="135" spans="1:6" ht="60" x14ac:dyDescent="0.25">
      <c r="A135" s="8" t="s">
        <v>505</v>
      </c>
      <c r="B135" s="7" t="s">
        <v>539</v>
      </c>
      <c r="C135" s="17">
        <v>14957400</v>
      </c>
      <c r="D135" s="17">
        <v>3356983</v>
      </c>
      <c r="E135" s="25">
        <f t="shared" ref="E135:E198" si="2">100/C135*D135</f>
        <v>22.443626566114432</v>
      </c>
      <c r="F135" s="26"/>
    </row>
    <row r="136" spans="1:6" x14ac:dyDescent="0.25">
      <c r="A136" s="8" t="s">
        <v>540</v>
      </c>
      <c r="B136" s="7" t="s">
        <v>541</v>
      </c>
      <c r="C136" s="17">
        <v>408600</v>
      </c>
      <c r="D136" s="11" t="s">
        <v>9</v>
      </c>
      <c r="E136" s="25">
        <v>0</v>
      </c>
      <c r="F136" s="26"/>
    </row>
    <row r="137" spans="1:6" x14ac:dyDescent="0.25">
      <c r="A137" s="8" t="s">
        <v>542</v>
      </c>
      <c r="B137" s="7" t="s">
        <v>543</v>
      </c>
      <c r="C137" s="17">
        <v>677462.56</v>
      </c>
      <c r="D137" s="17">
        <v>341594.29</v>
      </c>
      <c r="E137" s="25">
        <f t="shared" si="2"/>
        <v>50.422607855997235</v>
      </c>
      <c r="F137" s="26"/>
    </row>
    <row r="138" spans="1:6" ht="45" x14ac:dyDescent="0.25">
      <c r="A138" s="8" t="s">
        <v>397</v>
      </c>
      <c r="B138" s="7" t="s">
        <v>544</v>
      </c>
      <c r="C138" s="17">
        <v>677462.56</v>
      </c>
      <c r="D138" s="17">
        <v>341594.29</v>
      </c>
      <c r="E138" s="25">
        <f t="shared" si="2"/>
        <v>50.422607855997235</v>
      </c>
      <c r="F138" s="26"/>
    </row>
    <row r="139" spans="1:6" ht="45" x14ac:dyDescent="0.25">
      <c r="A139" s="8" t="s">
        <v>399</v>
      </c>
      <c r="B139" s="7" t="s">
        <v>545</v>
      </c>
      <c r="C139" s="17">
        <v>677462.56</v>
      </c>
      <c r="D139" s="17">
        <v>341594.29</v>
      </c>
      <c r="E139" s="25">
        <f t="shared" si="2"/>
        <v>50.422607855997235</v>
      </c>
      <c r="F139" s="26"/>
    </row>
    <row r="140" spans="1:6" x14ac:dyDescent="0.25">
      <c r="A140" s="8" t="s">
        <v>405</v>
      </c>
      <c r="B140" s="7" t="s">
        <v>546</v>
      </c>
      <c r="C140" s="17">
        <v>677462.56</v>
      </c>
      <c r="D140" s="17">
        <v>341594.29</v>
      </c>
      <c r="E140" s="25">
        <f t="shared" si="2"/>
        <v>50.422607855997235</v>
      </c>
      <c r="F140" s="26"/>
    </row>
    <row r="141" spans="1:6" ht="30" x14ac:dyDescent="0.25">
      <c r="A141" s="8" t="s">
        <v>547</v>
      </c>
      <c r="B141" s="7" t="s">
        <v>548</v>
      </c>
      <c r="C141" s="17">
        <v>26200404.18</v>
      </c>
      <c r="D141" s="11" t="s">
        <v>9</v>
      </c>
      <c r="E141" s="25">
        <v>0</v>
      </c>
      <c r="F141" s="26"/>
    </row>
    <row r="142" spans="1:6" ht="45" x14ac:dyDescent="0.25">
      <c r="A142" s="8" t="s">
        <v>397</v>
      </c>
      <c r="B142" s="7" t="s">
        <v>549</v>
      </c>
      <c r="C142" s="17">
        <v>7370000</v>
      </c>
      <c r="D142" s="11" t="s">
        <v>9</v>
      </c>
      <c r="E142" s="25">
        <v>0</v>
      </c>
      <c r="F142" s="26"/>
    </row>
    <row r="143" spans="1:6" ht="45" x14ac:dyDescent="0.25">
      <c r="A143" s="8" t="s">
        <v>399</v>
      </c>
      <c r="B143" s="7" t="s">
        <v>550</v>
      </c>
      <c r="C143" s="17">
        <v>7370000</v>
      </c>
      <c r="D143" s="11" t="s">
        <v>9</v>
      </c>
      <c r="E143" s="25">
        <v>0</v>
      </c>
      <c r="F143" s="26"/>
    </row>
    <row r="144" spans="1:6" ht="75" x14ac:dyDescent="0.25">
      <c r="A144" s="8" t="s">
        <v>551</v>
      </c>
      <c r="B144" s="7" t="s">
        <v>552</v>
      </c>
      <c r="C144" s="17">
        <v>7370000</v>
      </c>
      <c r="D144" s="11" t="s">
        <v>9</v>
      </c>
      <c r="E144" s="25">
        <v>0</v>
      </c>
      <c r="F144" s="26"/>
    </row>
    <row r="145" spans="1:6" x14ac:dyDescent="0.25">
      <c r="A145" s="8" t="s">
        <v>383</v>
      </c>
      <c r="B145" s="7" t="s">
        <v>553</v>
      </c>
      <c r="C145" s="17">
        <v>18830404.18</v>
      </c>
      <c r="D145" s="11" t="s">
        <v>9</v>
      </c>
      <c r="E145" s="25">
        <v>0</v>
      </c>
      <c r="F145" s="26"/>
    </row>
    <row r="146" spans="1:6" ht="75" x14ac:dyDescent="0.25">
      <c r="A146" s="8" t="s">
        <v>528</v>
      </c>
      <c r="B146" s="7" t="s">
        <v>554</v>
      </c>
      <c r="C146" s="17">
        <v>18830404.18</v>
      </c>
      <c r="D146" s="11" t="s">
        <v>9</v>
      </c>
      <c r="E146" s="25">
        <v>0</v>
      </c>
      <c r="F146" s="26"/>
    </row>
    <row r="147" spans="1:6" ht="75" x14ac:dyDescent="0.25">
      <c r="A147" s="8" t="s">
        <v>530</v>
      </c>
      <c r="B147" s="7" t="s">
        <v>555</v>
      </c>
      <c r="C147" s="17">
        <v>18830404.18</v>
      </c>
      <c r="D147" s="11" t="s">
        <v>9</v>
      </c>
      <c r="E147" s="25">
        <v>0</v>
      </c>
      <c r="F147" s="26"/>
    </row>
    <row r="148" spans="1:6" x14ac:dyDescent="0.25">
      <c r="A148" s="8" t="s">
        <v>556</v>
      </c>
      <c r="B148" s="7" t="s">
        <v>557</v>
      </c>
      <c r="C148" s="17">
        <v>7603100</v>
      </c>
      <c r="D148" s="17">
        <v>6074280.5199999996</v>
      </c>
      <c r="E148" s="25">
        <f t="shared" si="2"/>
        <v>79.892156094224717</v>
      </c>
      <c r="F148" s="26"/>
    </row>
    <row r="149" spans="1:6" x14ac:dyDescent="0.25">
      <c r="A149" s="8" t="s">
        <v>558</v>
      </c>
      <c r="B149" s="7" t="s">
        <v>559</v>
      </c>
      <c r="C149" s="17">
        <v>2038200</v>
      </c>
      <c r="D149" s="17">
        <v>1903214</v>
      </c>
      <c r="E149" s="25">
        <f t="shared" si="2"/>
        <v>93.377195564713958</v>
      </c>
      <c r="F149" s="26"/>
    </row>
    <row r="150" spans="1:6" ht="90" x14ac:dyDescent="0.25">
      <c r="A150" s="8" t="s">
        <v>369</v>
      </c>
      <c r="B150" s="7" t="s">
        <v>560</v>
      </c>
      <c r="C150" s="11" t="s">
        <v>9</v>
      </c>
      <c r="D150" s="11" t="s">
        <v>9</v>
      </c>
      <c r="E150" s="25">
        <v>0</v>
      </c>
      <c r="F150" s="26"/>
    </row>
    <row r="151" spans="1:6" ht="30" x14ac:dyDescent="0.25">
      <c r="A151" s="8" t="s">
        <v>487</v>
      </c>
      <c r="B151" s="7" t="s">
        <v>561</v>
      </c>
      <c r="C151" s="11" t="s">
        <v>9</v>
      </c>
      <c r="D151" s="11" t="s">
        <v>9</v>
      </c>
      <c r="E151" s="25">
        <v>0</v>
      </c>
      <c r="F151" s="26"/>
    </row>
    <row r="152" spans="1:6" x14ac:dyDescent="0.25">
      <c r="A152" s="8" t="s">
        <v>489</v>
      </c>
      <c r="B152" s="7" t="s">
        <v>562</v>
      </c>
      <c r="C152" s="11" t="s">
        <v>9</v>
      </c>
      <c r="D152" s="11" t="s">
        <v>9</v>
      </c>
      <c r="E152" s="25">
        <v>0</v>
      </c>
      <c r="F152" s="26"/>
    </row>
    <row r="153" spans="1:6" ht="60" x14ac:dyDescent="0.25">
      <c r="A153" s="8" t="s">
        <v>491</v>
      </c>
      <c r="B153" s="7" t="s">
        <v>563</v>
      </c>
      <c r="C153" s="11" t="s">
        <v>9</v>
      </c>
      <c r="D153" s="11" t="s">
        <v>9</v>
      </c>
      <c r="E153" s="25">
        <v>0</v>
      </c>
      <c r="F153" s="26"/>
    </row>
    <row r="154" spans="1:6" ht="45" x14ac:dyDescent="0.25">
      <c r="A154" s="8" t="s">
        <v>397</v>
      </c>
      <c r="B154" s="7" t="s">
        <v>564</v>
      </c>
      <c r="C154" s="11" t="s">
        <v>9</v>
      </c>
      <c r="D154" s="11" t="s">
        <v>9</v>
      </c>
      <c r="E154" s="25">
        <v>0</v>
      </c>
      <c r="F154" s="26"/>
    </row>
    <row r="155" spans="1:6" ht="45" x14ac:dyDescent="0.25">
      <c r="A155" s="8" t="s">
        <v>399</v>
      </c>
      <c r="B155" s="7" t="s">
        <v>565</v>
      </c>
      <c r="C155" s="11" t="s">
        <v>9</v>
      </c>
      <c r="D155" s="11" t="s">
        <v>9</v>
      </c>
      <c r="E155" s="25">
        <v>0</v>
      </c>
      <c r="F155" s="26"/>
    </row>
    <row r="156" spans="1:6" x14ac:dyDescent="0.25">
      <c r="A156" s="8" t="s">
        <v>405</v>
      </c>
      <c r="B156" s="7" t="s">
        <v>566</v>
      </c>
      <c r="C156" s="11" t="s">
        <v>9</v>
      </c>
      <c r="D156" s="11" t="s">
        <v>9</v>
      </c>
      <c r="E156" s="25">
        <v>0</v>
      </c>
      <c r="F156" s="26"/>
    </row>
    <row r="157" spans="1:6" x14ac:dyDescent="0.25">
      <c r="A157" s="8" t="s">
        <v>383</v>
      </c>
      <c r="B157" s="7" t="s">
        <v>567</v>
      </c>
      <c r="C157" s="17">
        <v>2038200</v>
      </c>
      <c r="D157" s="17">
        <v>1903214</v>
      </c>
      <c r="E157" s="25">
        <f t="shared" si="2"/>
        <v>93.377195564713958</v>
      </c>
      <c r="F157" s="26"/>
    </row>
    <row r="158" spans="1:6" ht="75" x14ac:dyDescent="0.25">
      <c r="A158" s="8" t="s">
        <v>528</v>
      </c>
      <c r="B158" s="7" t="s">
        <v>568</v>
      </c>
      <c r="C158" s="17">
        <v>2038200</v>
      </c>
      <c r="D158" s="17">
        <v>1903214</v>
      </c>
      <c r="E158" s="25">
        <f t="shared" si="2"/>
        <v>93.377195564713958</v>
      </c>
      <c r="F158" s="26"/>
    </row>
    <row r="159" spans="1:6" ht="75" x14ac:dyDescent="0.25">
      <c r="A159" s="8" t="s">
        <v>530</v>
      </c>
      <c r="B159" s="7" t="s">
        <v>569</v>
      </c>
      <c r="C159" s="17">
        <v>2038200</v>
      </c>
      <c r="D159" s="17">
        <v>1903214</v>
      </c>
      <c r="E159" s="25">
        <f t="shared" si="2"/>
        <v>93.377195564713958</v>
      </c>
      <c r="F159" s="26"/>
    </row>
    <row r="160" spans="1:6" x14ac:dyDescent="0.25">
      <c r="A160" s="8" t="s">
        <v>385</v>
      </c>
      <c r="B160" s="7" t="s">
        <v>570</v>
      </c>
      <c r="C160" s="11" t="s">
        <v>9</v>
      </c>
      <c r="D160" s="11" t="s">
        <v>9</v>
      </c>
      <c r="E160" s="25">
        <v>0</v>
      </c>
      <c r="F160" s="26"/>
    </row>
    <row r="161" spans="1:6" x14ac:dyDescent="0.25">
      <c r="A161" s="8" t="s">
        <v>413</v>
      </c>
      <c r="B161" s="7" t="s">
        <v>571</v>
      </c>
      <c r="C161" s="11" t="s">
        <v>9</v>
      </c>
      <c r="D161" s="11" t="s">
        <v>9</v>
      </c>
      <c r="E161" s="25">
        <v>0</v>
      </c>
      <c r="F161" s="26"/>
    </row>
    <row r="162" spans="1:6" x14ac:dyDescent="0.25">
      <c r="A162" s="8" t="s">
        <v>387</v>
      </c>
      <c r="B162" s="7" t="s">
        <v>572</v>
      </c>
      <c r="C162" s="11" t="s">
        <v>9</v>
      </c>
      <c r="D162" s="11" t="s">
        <v>9</v>
      </c>
      <c r="E162" s="25">
        <v>0</v>
      </c>
      <c r="F162" s="26"/>
    </row>
    <row r="163" spans="1:6" x14ac:dyDescent="0.25">
      <c r="A163" s="8" t="s">
        <v>573</v>
      </c>
      <c r="B163" s="7" t="s">
        <v>574</v>
      </c>
      <c r="C163" s="17">
        <v>1984900</v>
      </c>
      <c r="D163" s="17">
        <v>1566125.99</v>
      </c>
      <c r="E163" s="25">
        <f t="shared" si="2"/>
        <v>78.902009673031387</v>
      </c>
      <c r="F163" s="26"/>
    </row>
    <row r="164" spans="1:6" ht="90" x14ac:dyDescent="0.25">
      <c r="A164" s="8" t="s">
        <v>369</v>
      </c>
      <c r="B164" s="7" t="s">
        <v>575</v>
      </c>
      <c r="C164" s="11" t="s">
        <v>9</v>
      </c>
      <c r="D164" s="11" t="s">
        <v>9</v>
      </c>
      <c r="E164" s="25">
        <v>0</v>
      </c>
      <c r="F164" s="26"/>
    </row>
    <row r="165" spans="1:6" ht="30" x14ac:dyDescent="0.25">
      <c r="A165" s="8" t="s">
        <v>487</v>
      </c>
      <c r="B165" s="7" t="s">
        <v>576</v>
      </c>
      <c r="C165" s="11" t="s">
        <v>9</v>
      </c>
      <c r="D165" s="11" t="s">
        <v>9</v>
      </c>
      <c r="E165" s="25">
        <v>0</v>
      </c>
      <c r="F165" s="26"/>
    </row>
    <row r="166" spans="1:6" x14ac:dyDescent="0.25">
      <c r="A166" s="8" t="s">
        <v>489</v>
      </c>
      <c r="B166" s="7" t="s">
        <v>577</v>
      </c>
      <c r="C166" s="11" t="s">
        <v>9</v>
      </c>
      <c r="D166" s="11" t="s">
        <v>9</v>
      </c>
      <c r="E166" s="25">
        <v>0</v>
      </c>
      <c r="F166" s="26"/>
    </row>
    <row r="167" spans="1:6" ht="60" x14ac:dyDescent="0.25">
      <c r="A167" s="8" t="s">
        <v>491</v>
      </c>
      <c r="B167" s="7" t="s">
        <v>578</v>
      </c>
      <c r="C167" s="11" t="s">
        <v>9</v>
      </c>
      <c r="D167" s="11" t="s">
        <v>9</v>
      </c>
      <c r="E167" s="25">
        <v>0</v>
      </c>
      <c r="F167" s="26"/>
    </row>
    <row r="168" spans="1:6" ht="45" x14ac:dyDescent="0.25">
      <c r="A168" s="8" t="s">
        <v>397</v>
      </c>
      <c r="B168" s="7" t="s">
        <v>579</v>
      </c>
      <c r="C168" s="11" t="s">
        <v>9</v>
      </c>
      <c r="D168" s="11" t="s">
        <v>9</v>
      </c>
      <c r="E168" s="25">
        <v>0</v>
      </c>
      <c r="F168" s="26"/>
    </row>
    <row r="169" spans="1:6" ht="45" x14ac:dyDescent="0.25">
      <c r="A169" s="8" t="s">
        <v>399</v>
      </c>
      <c r="B169" s="7" t="s">
        <v>580</v>
      </c>
      <c r="C169" s="11" t="s">
        <v>9</v>
      </c>
      <c r="D169" s="11" t="s">
        <v>9</v>
      </c>
      <c r="E169" s="25">
        <v>0</v>
      </c>
      <c r="F169" s="26"/>
    </row>
    <row r="170" spans="1:6" x14ac:dyDescent="0.25">
      <c r="A170" s="8" t="s">
        <v>405</v>
      </c>
      <c r="B170" s="7" t="s">
        <v>581</v>
      </c>
      <c r="C170" s="11" t="s">
        <v>9</v>
      </c>
      <c r="D170" s="11" t="s">
        <v>9</v>
      </c>
      <c r="E170" s="25">
        <v>0</v>
      </c>
      <c r="F170" s="26"/>
    </row>
    <row r="171" spans="1:6" ht="75" x14ac:dyDescent="0.25">
      <c r="A171" s="8" t="s">
        <v>551</v>
      </c>
      <c r="B171" s="7" t="s">
        <v>582</v>
      </c>
      <c r="C171" s="11" t="s">
        <v>9</v>
      </c>
      <c r="D171" s="11" t="s">
        <v>9</v>
      </c>
      <c r="E171" s="25">
        <v>0</v>
      </c>
      <c r="F171" s="26"/>
    </row>
    <row r="172" spans="1:6" x14ac:dyDescent="0.25">
      <c r="A172" s="8" t="s">
        <v>431</v>
      </c>
      <c r="B172" s="7" t="s">
        <v>583</v>
      </c>
      <c r="C172" s="17">
        <v>1984900</v>
      </c>
      <c r="D172" s="17">
        <v>1566125.99</v>
      </c>
      <c r="E172" s="25">
        <f t="shared" si="2"/>
        <v>78.902009673031387</v>
      </c>
      <c r="F172" s="26"/>
    </row>
    <row r="173" spans="1:6" x14ac:dyDescent="0.25">
      <c r="A173" s="8" t="s">
        <v>503</v>
      </c>
      <c r="B173" s="7" t="s">
        <v>584</v>
      </c>
      <c r="C173" s="17">
        <v>1984900</v>
      </c>
      <c r="D173" s="17">
        <v>1566125.99</v>
      </c>
      <c r="E173" s="25">
        <f t="shared" si="2"/>
        <v>78.902009673031387</v>
      </c>
      <c r="F173" s="26"/>
    </row>
    <row r="174" spans="1:6" ht="60" x14ac:dyDescent="0.25">
      <c r="A174" s="8" t="s">
        <v>505</v>
      </c>
      <c r="B174" s="7" t="s">
        <v>585</v>
      </c>
      <c r="C174" s="17">
        <v>1984900</v>
      </c>
      <c r="D174" s="17">
        <v>1566125.99</v>
      </c>
      <c r="E174" s="25">
        <f t="shared" si="2"/>
        <v>78.902009673031387</v>
      </c>
      <c r="F174" s="26"/>
    </row>
    <row r="175" spans="1:6" ht="30" x14ac:dyDescent="0.25">
      <c r="A175" s="8" t="s">
        <v>586</v>
      </c>
      <c r="B175" s="7" t="s">
        <v>587</v>
      </c>
      <c r="C175" s="17">
        <v>3580000</v>
      </c>
      <c r="D175" s="17">
        <v>2604940.5299999998</v>
      </c>
      <c r="E175" s="25">
        <f t="shared" si="2"/>
        <v>72.763701955307255</v>
      </c>
      <c r="F175" s="26"/>
    </row>
    <row r="176" spans="1:6" ht="45" x14ac:dyDescent="0.25">
      <c r="A176" s="8" t="s">
        <v>397</v>
      </c>
      <c r="B176" s="7" t="s">
        <v>588</v>
      </c>
      <c r="C176" s="17">
        <v>3580000</v>
      </c>
      <c r="D176" s="17">
        <v>2604940.5299999998</v>
      </c>
      <c r="E176" s="25">
        <f t="shared" si="2"/>
        <v>72.763701955307255</v>
      </c>
      <c r="F176" s="26"/>
    </row>
    <row r="177" spans="1:6" ht="45" x14ac:dyDescent="0.25">
      <c r="A177" s="8" t="s">
        <v>399</v>
      </c>
      <c r="B177" s="7" t="s">
        <v>589</v>
      </c>
      <c r="C177" s="17">
        <v>3580000</v>
      </c>
      <c r="D177" s="17">
        <v>2604940.5299999998</v>
      </c>
      <c r="E177" s="25">
        <f t="shared" si="2"/>
        <v>72.763701955307255</v>
      </c>
      <c r="F177" s="26"/>
    </row>
    <row r="178" spans="1:6" ht="45" x14ac:dyDescent="0.25">
      <c r="A178" s="8" t="s">
        <v>403</v>
      </c>
      <c r="B178" s="7" t="s">
        <v>590</v>
      </c>
      <c r="C178" s="17">
        <v>3580000</v>
      </c>
      <c r="D178" s="17">
        <v>2604940.5299999998</v>
      </c>
      <c r="E178" s="25">
        <f t="shared" si="2"/>
        <v>72.763701955307255</v>
      </c>
      <c r="F178" s="26"/>
    </row>
    <row r="179" spans="1:6" x14ac:dyDescent="0.25">
      <c r="A179" s="8" t="s">
        <v>405</v>
      </c>
      <c r="B179" s="7" t="s">
        <v>591</v>
      </c>
      <c r="C179" s="11" t="s">
        <v>9</v>
      </c>
      <c r="D179" s="11" t="s">
        <v>9</v>
      </c>
      <c r="E179" s="25">
        <v>0</v>
      </c>
      <c r="F179" s="26"/>
    </row>
    <row r="180" spans="1:6" x14ac:dyDescent="0.25">
      <c r="A180" s="8" t="s">
        <v>592</v>
      </c>
      <c r="B180" s="7" t="s">
        <v>593</v>
      </c>
      <c r="C180" s="17">
        <v>322050</v>
      </c>
      <c r="D180" s="11" t="s">
        <v>9</v>
      </c>
      <c r="E180" s="25">
        <v>0</v>
      </c>
      <c r="F180" s="26"/>
    </row>
    <row r="181" spans="1:6" ht="30" x14ac:dyDescent="0.25">
      <c r="A181" s="8" t="s">
        <v>594</v>
      </c>
      <c r="B181" s="7" t="s">
        <v>595</v>
      </c>
      <c r="C181" s="17">
        <v>317550</v>
      </c>
      <c r="D181" s="11" t="s">
        <v>9</v>
      </c>
      <c r="E181" s="25">
        <v>0</v>
      </c>
      <c r="F181" s="26"/>
    </row>
    <row r="182" spans="1:6" ht="45" x14ac:dyDescent="0.25">
      <c r="A182" s="8" t="s">
        <v>397</v>
      </c>
      <c r="B182" s="7" t="s">
        <v>596</v>
      </c>
      <c r="C182" s="17">
        <v>317550</v>
      </c>
      <c r="D182" s="11" t="s">
        <v>9</v>
      </c>
      <c r="E182" s="25">
        <v>0</v>
      </c>
      <c r="F182" s="26"/>
    </row>
    <row r="183" spans="1:6" ht="45" x14ac:dyDescent="0.25">
      <c r="A183" s="8" t="s">
        <v>399</v>
      </c>
      <c r="B183" s="7" t="s">
        <v>597</v>
      </c>
      <c r="C183" s="17">
        <v>317550</v>
      </c>
      <c r="D183" s="11" t="s">
        <v>9</v>
      </c>
      <c r="E183" s="25">
        <v>0</v>
      </c>
      <c r="F183" s="26"/>
    </row>
    <row r="184" spans="1:6" x14ac:dyDescent="0.25">
      <c r="A184" s="8" t="s">
        <v>405</v>
      </c>
      <c r="B184" s="7" t="s">
        <v>598</v>
      </c>
      <c r="C184" s="17">
        <v>317550</v>
      </c>
      <c r="D184" s="11" t="s">
        <v>9</v>
      </c>
      <c r="E184" s="25">
        <v>0</v>
      </c>
      <c r="F184" s="26"/>
    </row>
    <row r="185" spans="1:6" ht="30" x14ac:dyDescent="0.25">
      <c r="A185" s="8" t="s">
        <v>599</v>
      </c>
      <c r="B185" s="7" t="s">
        <v>600</v>
      </c>
      <c r="C185" s="17">
        <v>4500</v>
      </c>
      <c r="D185" s="11" t="s">
        <v>9</v>
      </c>
      <c r="E185" s="25">
        <v>0</v>
      </c>
      <c r="F185" s="26"/>
    </row>
    <row r="186" spans="1:6" ht="45" x14ac:dyDescent="0.25">
      <c r="A186" s="8" t="s">
        <v>397</v>
      </c>
      <c r="B186" s="7" t="s">
        <v>601</v>
      </c>
      <c r="C186" s="17">
        <v>4500</v>
      </c>
      <c r="D186" s="11" t="s">
        <v>9</v>
      </c>
      <c r="E186" s="25">
        <v>0</v>
      </c>
      <c r="F186" s="26"/>
    </row>
    <row r="187" spans="1:6" ht="45" x14ac:dyDescent="0.25">
      <c r="A187" s="8" t="s">
        <v>399</v>
      </c>
      <c r="B187" s="7" t="s">
        <v>602</v>
      </c>
      <c r="C187" s="17">
        <v>4500</v>
      </c>
      <c r="D187" s="11" t="s">
        <v>9</v>
      </c>
      <c r="E187" s="25">
        <v>0</v>
      </c>
      <c r="F187" s="26"/>
    </row>
    <row r="188" spans="1:6" x14ac:dyDescent="0.25">
      <c r="A188" s="8" t="s">
        <v>405</v>
      </c>
      <c r="B188" s="7" t="s">
        <v>603</v>
      </c>
      <c r="C188" s="17">
        <v>4500</v>
      </c>
      <c r="D188" s="11" t="s">
        <v>9</v>
      </c>
      <c r="E188" s="25">
        <v>0</v>
      </c>
      <c r="F188" s="26"/>
    </row>
    <row r="189" spans="1:6" x14ac:dyDescent="0.25">
      <c r="A189" s="8" t="s">
        <v>604</v>
      </c>
      <c r="B189" s="7" t="s">
        <v>605</v>
      </c>
      <c r="C189" s="17">
        <v>290740229.69999999</v>
      </c>
      <c r="D189" s="17">
        <v>202536500.50999999</v>
      </c>
      <c r="E189" s="25">
        <f t="shared" si="2"/>
        <v>69.662358291106486</v>
      </c>
      <c r="F189" s="26"/>
    </row>
    <row r="190" spans="1:6" x14ac:dyDescent="0.25">
      <c r="A190" s="8" t="s">
        <v>606</v>
      </c>
      <c r="B190" s="7" t="s">
        <v>607</v>
      </c>
      <c r="C190" s="17">
        <v>53049714.079999998</v>
      </c>
      <c r="D190" s="17">
        <v>35418543.899999999</v>
      </c>
      <c r="E190" s="25">
        <f t="shared" si="2"/>
        <v>66.764815822735912</v>
      </c>
      <c r="F190" s="26"/>
    </row>
    <row r="191" spans="1:6" ht="45" x14ac:dyDescent="0.25">
      <c r="A191" s="8" t="s">
        <v>608</v>
      </c>
      <c r="B191" s="7" t="s">
        <v>609</v>
      </c>
      <c r="C191" s="17">
        <v>53049714.079999998</v>
      </c>
      <c r="D191" s="17">
        <v>35418543.899999999</v>
      </c>
      <c r="E191" s="25">
        <f t="shared" si="2"/>
        <v>66.764815822735912</v>
      </c>
      <c r="F191" s="26"/>
    </row>
    <row r="192" spans="1:6" x14ac:dyDescent="0.25">
      <c r="A192" s="8" t="s">
        <v>610</v>
      </c>
      <c r="B192" s="7" t="s">
        <v>611</v>
      </c>
      <c r="C192" s="17">
        <v>53049714.079999998</v>
      </c>
      <c r="D192" s="17">
        <v>35418543.899999999</v>
      </c>
      <c r="E192" s="25">
        <f t="shared" si="2"/>
        <v>66.764815822735912</v>
      </c>
      <c r="F192" s="26"/>
    </row>
    <row r="193" spans="1:6" ht="75" x14ac:dyDescent="0.25">
      <c r="A193" s="8" t="s">
        <v>612</v>
      </c>
      <c r="B193" s="7" t="s">
        <v>613</v>
      </c>
      <c r="C193" s="17">
        <v>52489515.079999998</v>
      </c>
      <c r="D193" s="17">
        <v>34858344.899999999</v>
      </c>
      <c r="E193" s="25">
        <f t="shared" si="2"/>
        <v>66.410110375132845</v>
      </c>
      <c r="F193" s="26"/>
    </row>
    <row r="194" spans="1:6" ht="30" x14ac:dyDescent="0.25">
      <c r="A194" s="8" t="s">
        <v>614</v>
      </c>
      <c r="B194" s="7" t="s">
        <v>615</v>
      </c>
      <c r="C194" s="17">
        <v>560199</v>
      </c>
      <c r="D194" s="17">
        <v>560199</v>
      </c>
      <c r="E194" s="25">
        <f t="shared" si="2"/>
        <v>100</v>
      </c>
      <c r="F194" s="26"/>
    </row>
    <row r="195" spans="1:6" x14ac:dyDescent="0.25">
      <c r="A195" s="8" t="s">
        <v>616</v>
      </c>
      <c r="B195" s="7" t="s">
        <v>617</v>
      </c>
      <c r="C195" s="17">
        <v>198039403.62</v>
      </c>
      <c r="D195" s="17">
        <v>141431765.88999999</v>
      </c>
      <c r="E195" s="25">
        <f t="shared" si="2"/>
        <v>71.415972430103196</v>
      </c>
      <c r="F195" s="26"/>
    </row>
    <row r="196" spans="1:6" ht="45" x14ac:dyDescent="0.25">
      <c r="A196" s="8" t="s">
        <v>608</v>
      </c>
      <c r="B196" s="7" t="s">
        <v>618</v>
      </c>
      <c r="C196" s="17">
        <v>198039403.62</v>
      </c>
      <c r="D196" s="17">
        <v>141431765.88999999</v>
      </c>
      <c r="E196" s="25">
        <f t="shared" si="2"/>
        <v>71.415972430103196</v>
      </c>
      <c r="F196" s="26"/>
    </row>
    <row r="197" spans="1:6" x14ac:dyDescent="0.25">
      <c r="A197" s="8" t="s">
        <v>610</v>
      </c>
      <c r="B197" s="7" t="s">
        <v>619</v>
      </c>
      <c r="C197" s="17">
        <v>198039403.62</v>
      </c>
      <c r="D197" s="17">
        <v>141431765.88999999</v>
      </c>
      <c r="E197" s="25">
        <f t="shared" si="2"/>
        <v>71.415972430103196</v>
      </c>
      <c r="F197" s="26"/>
    </row>
    <row r="198" spans="1:6" ht="75" x14ac:dyDescent="0.25">
      <c r="A198" s="8" t="s">
        <v>612</v>
      </c>
      <c r="B198" s="7" t="s">
        <v>620</v>
      </c>
      <c r="C198" s="17">
        <v>189007393.19</v>
      </c>
      <c r="D198" s="17">
        <v>134866564.47999999</v>
      </c>
      <c r="E198" s="25">
        <f t="shared" si="2"/>
        <v>71.355179394715606</v>
      </c>
      <c r="F198" s="26"/>
    </row>
    <row r="199" spans="1:6" ht="30" x14ac:dyDescent="0.25">
      <c r="A199" s="8" t="s">
        <v>614</v>
      </c>
      <c r="B199" s="7" t="s">
        <v>621</v>
      </c>
      <c r="C199" s="17">
        <v>9032010.4299999997</v>
      </c>
      <c r="D199" s="17">
        <v>6565201.4100000001</v>
      </c>
      <c r="E199" s="25">
        <f t="shared" ref="E199:E262" si="3">100/C199*D199</f>
        <v>72.688151335538265</v>
      </c>
      <c r="F199" s="26"/>
    </row>
    <row r="200" spans="1:6" x14ac:dyDescent="0.25">
      <c r="A200" s="8" t="s">
        <v>622</v>
      </c>
      <c r="B200" s="7" t="s">
        <v>623</v>
      </c>
      <c r="C200" s="17">
        <v>11216990</v>
      </c>
      <c r="D200" s="17">
        <v>7577470.5499999998</v>
      </c>
      <c r="E200" s="25">
        <f t="shared" si="3"/>
        <v>67.553510790327877</v>
      </c>
      <c r="F200" s="26"/>
    </row>
    <row r="201" spans="1:6" ht="45" x14ac:dyDescent="0.25">
      <c r="A201" s="8" t="s">
        <v>608</v>
      </c>
      <c r="B201" s="7" t="s">
        <v>624</v>
      </c>
      <c r="C201" s="17">
        <v>11216990</v>
      </c>
      <c r="D201" s="17">
        <v>7577470.5499999998</v>
      </c>
      <c r="E201" s="25">
        <f t="shared" si="3"/>
        <v>67.553510790327877</v>
      </c>
      <c r="F201" s="26"/>
    </row>
    <row r="202" spans="1:6" x14ac:dyDescent="0.25">
      <c r="A202" s="8" t="s">
        <v>610</v>
      </c>
      <c r="B202" s="7" t="s">
        <v>625</v>
      </c>
      <c r="C202" s="17">
        <v>11216990</v>
      </c>
      <c r="D202" s="17">
        <v>7577470.5499999998</v>
      </c>
      <c r="E202" s="25">
        <f t="shared" si="3"/>
        <v>67.553510790327877</v>
      </c>
      <c r="F202" s="26"/>
    </row>
    <row r="203" spans="1:6" ht="75" x14ac:dyDescent="0.25">
      <c r="A203" s="8" t="s">
        <v>612</v>
      </c>
      <c r="B203" s="7" t="s">
        <v>626</v>
      </c>
      <c r="C203" s="17">
        <v>11116990</v>
      </c>
      <c r="D203" s="17">
        <v>7577470.5499999998</v>
      </c>
      <c r="E203" s="25">
        <f t="shared" si="3"/>
        <v>68.16117087449031</v>
      </c>
      <c r="F203" s="26"/>
    </row>
    <row r="204" spans="1:6" ht="30" x14ac:dyDescent="0.25">
      <c r="A204" s="8" t="s">
        <v>614</v>
      </c>
      <c r="B204" s="7" t="s">
        <v>627</v>
      </c>
      <c r="C204" s="17">
        <v>100000</v>
      </c>
      <c r="D204" s="11" t="s">
        <v>9</v>
      </c>
      <c r="E204" s="25">
        <v>0</v>
      </c>
      <c r="F204" s="26"/>
    </row>
    <row r="205" spans="1:6" x14ac:dyDescent="0.25">
      <c r="A205" s="8" t="s">
        <v>628</v>
      </c>
      <c r="B205" s="7" t="s">
        <v>629</v>
      </c>
      <c r="C205" s="17">
        <v>4806190</v>
      </c>
      <c r="D205" s="17">
        <v>1728709.28</v>
      </c>
      <c r="E205" s="25">
        <f t="shared" si="3"/>
        <v>35.968392427265677</v>
      </c>
      <c r="F205" s="26"/>
    </row>
    <row r="206" spans="1:6" ht="90" x14ac:dyDescent="0.25">
      <c r="A206" s="8" t="s">
        <v>369</v>
      </c>
      <c r="B206" s="7" t="s">
        <v>630</v>
      </c>
      <c r="C206" s="17">
        <v>13000</v>
      </c>
      <c r="D206" s="11" t="s">
        <v>9</v>
      </c>
      <c r="E206" s="25">
        <v>0</v>
      </c>
      <c r="F206" s="26"/>
    </row>
    <row r="207" spans="1:6" ht="30" x14ac:dyDescent="0.25">
      <c r="A207" s="8" t="s">
        <v>487</v>
      </c>
      <c r="B207" s="7" t="s">
        <v>631</v>
      </c>
      <c r="C207" s="17">
        <v>13000</v>
      </c>
      <c r="D207" s="11" t="s">
        <v>9</v>
      </c>
      <c r="E207" s="25">
        <v>0</v>
      </c>
      <c r="F207" s="26"/>
    </row>
    <row r="208" spans="1:6" ht="60" x14ac:dyDescent="0.25">
      <c r="A208" s="8" t="s">
        <v>632</v>
      </c>
      <c r="B208" s="7" t="s">
        <v>633</v>
      </c>
      <c r="C208" s="17">
        <v>13000</v>
      </c>
      <c r="D208" s="11" t="s">
        <v>9</v>
      </c>
      <c r="E208" s="25">
        <v>0</v>
      </c>
      <c r="F208" s="26"/>
    </row>
    <row r="209" spans="1:6" ht="45" x14ac:dyDescent="0.25">
      <c r="A209" s="8" t="s">
        <v>397</v>
      </c>
      <c r="B209" s="7" t="s">
        <v>634</v>
      </c>
      <c r="C209" s="17">
        <v>305800</v>
      </c>
      <c r="D209" s="17">
        <v>33080</v>
      </c>
      <c r="E209" s="25">
        <f t="shared" si="3"/>
        <v>10.817527795945063</v>
      </c>
      <c r="F209" s="26"/>
    </row>
    <row r="210" spans="1:6" ht="45" x14ac:dyDescent="0.25">
      <c r="A210" s="8" t="s">
        <v>399</v>
      </c>
      <c r="B210" s="7" t="s">
        <v>635</v>
      </c>
      <c r="C210" s="17">
        <v>305800</v>
      </c>
      <c r="D210" s="17">
        <v>33080</v>
      </c>
      <c r="E210" s="25">
        <f t="shared" si="3"/>
        <v>10.817527795945063</v>
      </c>
      <c r="F210" s="26"/>
    </row>
    <row r="211" spans="1:6" x14ac:dyDescent="0.25">
      <c r="A211" s="8" t="s">
        <v>405</v>
      </c>
      <c r="B211" s="7" t="s">
        <v>636</v>
      </c>
      <c r="C211" s="17">
        <v>305800</v>
      </c>
      <c r="D211" s="17">
        <v>33080</v>
      </c>
      <c r="E211" s="25">
        <f t="shared" si="3"/>
        <v>10.817527795945063</v>
      </c>
      <c r="F211" s="26"/>
    </row>
    <row r="212" spans="1:6" ht="30" x14ac:dyDescent="0.25">
      <c r="A212" s="8" t="s">
        <v>637</v>
      </c>
      <c r="B212" s="7" t="s">
        <v>638</v>
      </c>
      <c r="C212" s="17">
        <v>489757</v>
      </c>
      <c r="D212" s="11" t="s">
        <v>9</v>
      </c>
      <c r="E212" s="25">
        <v>0</v>
      </c>
      <c r="F212" s="26"/>
    </row>
    <row r="213" spans="1:6" ht="30" x14ac:dyDescent="0.25">
      <c r="A213" s="8" t="s">
        <v>639</v>
      </c>
      <c r="B213" s="7" t="s">
        <v>640</v>
      </c>
      <c r="C213" s="17">
        <v>489757</v>
      </c>
      <c r="D213" s="11" t="s">
        <v>9</v>
      </c>
      <c r="E213" s="25">
        <v>0</v>
      </c>
      <c r="F213" s="26"/>
    </row>
    <row r="214" spans="1:6" ht="45" x14ac:dyDescent="0.25">
      <c r="A214" s="8" t="s">
        <v>641</v>
      </c>
      <c r="B214" s="7" t="s">
        <v>642</v>
      </c>
      <c r="C214" s="17">
        <v>489757</v>
      </c>
      <c r="D214" s="11" t="s">
        <v>9</v>
      </c>
      <c r="E214" s="25">
        <v>0</v>
      </c>
      <c r="F214" s="26"/>
    </row>
    <row r="215" spans="1:6" ht="45" x14ac:dyDescent="0.25">
      <c r="A215" s="8" t="s">
        <v>608</v>
      </c>
      <c r="B215" s="7" t="s">
        <v>643</v>
      </c>
      <c r="C215" s="17">
        <v>3997633</v>
      </c>
      <c r="D215" s="17">
        <v>1695629.28</v>
      </c>
      <c r="E215" s="25">
        <f t="shared" si="3"/>
        <v>42.41583156833056</v>
      </c>
      <c r="F215" s="26"/>
    </row>
    <row r="216" spans="1:6" x14ac:dyDescent="0.25">
      <c r="A216" s="8" t="s">
        <v>610</v>
      </c>
      <c r="B216" s="7" t="s">
        <v>644</v>
      </c>
      <c r="C216" s="17">
        <v>3997633</v>
      </c>
      <c r="D216" s="17">
        <v>1695629.28</v>
      </c>
      <c r="E216" s="25">
        <f t="shared" si="3"/>
        <v>42.41583156833056</v>
      </c>
      <c r="F216" s="26"/>
    </row>
    <row r="217" spans="1:6" ht="75" x14ac:dyDescent="0.25">
      <c r="A217" s="8" t="s">
        <v>612</v>
      </c>
      <c r="B217" s="7" t="s">
        <v>645</v>
      </c>
      <c r="C217" s="17">
        <v>2291590</v>
      </c>
      <c r="D217" s="17">
        <v>1645629.28</v>
      </c>
      <c r="E217" s="25">
        <f t="shared" si="3"/>
        <v>71.811680099843343</v>
      </c>
      <c r="F217" s="26"/>
    </row>
    <row r="218" spans="1:6" ht="30" x14ac:dyDescent="0.25">
      <c r="A218" s="8" t="s">
        <v>614</v>
      </c>
      <c r="B218" s="7" t="s">
        <v>646</v>
      </c>
      <c r="C218" s="17">
        <v>1706043</v>
      </c>
      <c r="D218" s="17">
        <v>50000</v>
      </c>
      <c r="E218" s="25">
        <f t="shared" si="3"/>
        <v>2.9307584861577345</v>
      </c>
      <c r="F218" s="26"/>
    </row>
    <row r="219" spans="1:6" x14ac:dyDescent="0.25">
      <c r="A219" s="8" t="s">
        <v>647</v>
      </c>
      <c r="B219" s="7" t="s">
        <v>648</v>
      </c>
      <c r="C219" s="17">
        <v>23627932</v>
      </c>
      <c r="D219" s="17">
        <v>16380010.890000001</v>
      </c>
      <c r="E219" s="25">
        <f t="shared" si="3"/>
        <v>69.324775820414587</v>
      </c>
      <c r="F219" s="26"/>
    </row>
    <row r="220" spans="1:6" ht="90" x14ac:dyDescent="0.25">
      <c r="A220" s="8" t="s">
        <v>369</v>
      </c>
      <c r="B220" s="7" t="s">
        <v>649</v>
      </c>
      <c r="C220" s="17">
        <v>19812201</v>
      </c>
      <c r="D220" s="17">
        <v>13712043.199999999</v>
      </c>
      <c r="E220" s="25">
        <f t="shared" si="3"/>
        <v>69.210095334687949</v>
      </c>
      <c r="F220" s="26"/>
    </row>
    <row r="221" spans="1:6" ht="30" x14ac:dyDescent="0.25">
      <c r="A221" s="8" t="s">
        <v>487</v>
      </c>
      <c r="B221" s="7" t="s">
        <v>650</v>
      </c>
      <c r="C221" s="17">
        <v>16141040</v>
      </c>
      <c r="D221" s="17">
        <v>11030416.83</v>
      </c>
      <c r="E221" s="25">
        <f t="shared" si="3"/>
        <v>68.337708288933058</v>
      </c>
      <c r="F221" s="26"/>
    </row>
    <row r="222" spans="1:6" x14ac:dyDescent="0.25">
      <c r="A222" s="8" t="s">
        <v>489</v>
      </c>
      <c r="B222" s="7" t="s">
        <v>651</v>
      </c>
      <c r="C222" s="17">
        <v>12355184</v>
      </c>
      <c r="D222" s="17">
        <v>8615020.3499999996</v>
      </c>
      <c r="E222" s="25">
        <f t="shared" si="3"/>
        <v>69.727980983528852</v>
      </c>
      <c r="F222" s="26"/>
    </row>
    <row r="223" spans="1:6" ht="30" x14ac:dyDescent="0.25">
      <c r="A223" s="8" t="s">
        <v>652</v>
      </c>
      <c r="B223" s="7" t="s">
        <v>653</v>
      </c>
      <c r="C223" s="17">
        <v>54590</v>
      </c>
      <c r="D223" s="17">
        <v>13950</v>
      </c>
      <c r="E223" s="25">
        <f t="shared" si="3"/>
        <v>25.554130793185564</v>
      </c>
      <c r="F223" s="26"/>
    </row>
    <row r="224" spans="1:6" ht="60" x14ac:dyDescent="0.25">
      <c r="A224" s="8" t="s">
        <v>491</v>
      </c>
      <c r="B224" s="7" t="s">
        <v>654</v>
      </c>
      <c r="C224" s="17">
        <v>3731266</v>
      </c>
      <c r="D224" s="17">
        <v>2401446.48</v>
      </c>
      <c r="E224" s="25">
        <f t="shared" si="3"/>
        <v>64.360098690364069</v>
      </c>
      <c r="F224" s="26"/>
    </row>
    <row r="225" spans="1:6" ht="30" x14ac:dyDescent="0.25">
      <c r="A225" s="8" t="s">
        <v>371</v>
      </c>
      <c r="B225" s="7" t="s">
        <v>655</v>
      </c>
      <c r="C225" s="17">
        <v>3671161</v>
      </c>
      <c r="D225" s="17">
        <v>2681626.37</v>
      </c>
      <c r="E225" s="25">
        <f t="shared" si="3"/>
        <v>73.045730492342898</v>
      </c>
      <c r="F225" s="26"/>
    </row>
    <row r="226" spans="1:6" ht="30" x14ac:dyDescent="0.25">
      <c r="A226" s="8" t="s">
        <v>373</v>
      </c>
      <c r="B226" s="7" t="s">
        <v>656</v>
      </c>
      <c r="C226" s="17">
        <v>2776306.02</v>
      </c>
      <c r="D226" s="17">
        <v>2075019.99</v>
      </c>
      <c r="E226" s="25">
        <f t="shared" si="3"/>
        <v>74.740319512760337</v>
      </c>
      <c r="F226" s="26"/>
    </row>
    <row r="227" spans="1:6" ht="45" x14ac:dyDescent="0.25">
      <c r="A227" s="8" t="s">
        <v>394</v>
      </c>
      <c r="B227" s="7" t="s">
        <v>657</v>
      </c>
      <c r="C227" s="17">
        <v>59400</v>
      </c>
      <c r="D227" s="17">
        <v>1895.9</v>
      </c>
      <c r="E227" s="25">
        <f t="shared" si="3"/>
        <v>3.1917508417508418</v>
      </c>
      <c r="F227" s="26"/>
    </row>
    <row r="228" spans="1:6" ht="60" x14ac:dyDescent="0.25">
      <c r="A228" s="8" t="s">
        <v>375</v>
      </c>
      <c r="B228" s="7" t="s">
        <v>658</v>
      </c>
      <c r="C228" s="17">
        <v>835454.98</v>
      </c>
      <c r="D228" s="17">
        <v>604710.48</v>
      </c>
      <c r="E228" s="25">
        <f t="shared" si="3"/>
        <v>72.380977368762586</v>
      </c>
      <c r="F228" s="26"/>
    </row>
    <row r="229" spans="1:6" ht="45" x14ac:dyDescent="0.25">
      <c r="A229" s="8" t="s">
        <v>397</v>
      </c>
      <c r="B229" s="7" t="s">
        <v>659</v>
      </c>
      <c r="C229" s="17">
        <v>3797391</v>
      </c>
      <c r="D229" s="17">
        <v>2658014.21</v>
      </c>
      <c r="E229" s="25">
        <f t="shared" si="3"/>
        <v>69.995800011112891</v>
      </c>
      <c r="F229" s="26"/>
    </row>
    <row r="230" spans="1:6" ht="45" x14ac:dyDescent="0.25">
      <c r="A230" s="8" t="s">
        <v>399</v>
      </c>
      <c r="B230" s="7" t="s">
        <v>660</v>
      </c>
      <c r="C230" s="17">
        <v>3797391</v>
      </c>
      <c r="D230" s="17">
        <v>2658014.21</v>
      </c>
      <c r="E230" s="25">
        <f t="shared" si="3"/>
        <v>69.995800011112891</v>
      </c>
      <c r="F230" s="26"/>
    </row>
    <row r="231" spans="1:6" ht="30" x14ac:dyDescent="0.25">
      <c r="A231" s="8" t="s">
        <v>401</v>
      </c>
      <c r="B231" s="7" t="s">
        <v>661</v>
      </c>
      <c r="C231" s="17">
        <v>291745</v>
      </c>
      <c r="D231" s="17">
        <v>148218.44</v>
      </c>
      <c r="E231" s="25">
        <f t="shared" si="3"/>
        <v>50.804106325729663</v>
      </c>
      <c r="F231" s="26"/>
    </row>
    <row r="232" spans="1:6" x14ac:dyDescent="0.25">
      <c r="A232" s="8" t="s">
        <v>405</v>
      </c>
      <c r="B232" s="7" t="s">
        <v>662</v>
      </c>
      <c r="C232" s="17">
        <v>3505646</v>
      </c>
      <c r="D232" s="17">
        <v>2509795.77</v>
      </c>
      <c r="E232" s="25">
        <f t="shared" si="3"/>
        <v>71.592960897934361</v>
      </c>
      <c r="F232" s="26"/>
    </row>
    <row r="233" spans="1:6" x14ac:dyDescent="0.25">
      <c r="A233" s="8" t="s">
        <v>383</v>
      </c>
      <c r="B233" s="7" t="s">
        <v>663</v>
      </c>
      <c r="C233" s="17">
        <v>18340</v>
      </c>
      <c r="D233" s="17">
        <v>9953.48</v>
      </c>
      <c r="E233" s="25">
        <f t="shared" si="3"/>
        <v>54.271973827699014</v>
      </c>
      <c r="F233" s="26"/>
    </row>
    <row r="234" spans="1:6" x14ac:dyDescent="0.25">
      <c r="A234" s="8" t="s">
        <v>385</v>
      </c>
      <c r="B234" s="7" t="s">
        <v>664</v>
      </c>
      <c r="C234" s="17">
        <v>18340</v>
      </c>
      <c r="D234" s="17">
        <v>9953.48</v>
      </c>
      <c r="E234" s="25">
        <f t="shared" si="3"/>
        <v>54.271973827699014</v>
      </c>
      <c r="F234" s="26"/>
    </row>
    <row r="235" spans="1:6" x14ac:dyDescent="0.25">
      <c r="A235" s="8" t="s">
        <v>413</v>
      </c>
      <c r="B235" s="7" t="s">
        <v>665</v>
      </c>
      <c r="C235" s="17">
        <v>4405.53</v>
      </c>
      <c r="D235" s="11" t="s">
        <v>9</v>
      </c>
      <c r="E235" s="25">
        <v>0</v>
      </c>
      <c r="F235" s="26"/>
    </row>
    <row r="236" spans="1:6" x14ac:dyDescent="0.25">
      <c r="A236" s="8" t="s">
        <v>387</v>
      </c>
      <c r="B236" s="7" t="s">
        <v>666</v>
      </c>
      <c r="C236" s="17">
        <v>13934.47</v>
      </c>
      <c r="D236" s="17">
        <v>9953.48</v>
      </c>
      <c r="E236" s="25">
        <f t="shared" si="3"/>
        <v>71.430632094367425</v>
      </c>
      <c r="F236" s="26"/>
    </row>
    <row r="237" spans="1:6" x14ac:dyDescent="0.25">
      <c r="A237" s="8" t="s">
        <v>667</v>
      </c>
      <c r="B237" s="7" t="s">
        <v>668</v>
      </c>
      <c r="C237" s="17">
        <v>64382700</v>
      </c>
      <c r="D237" s="17">
        <v>43263332.689999998</v>
      </c>
      <c r="E237" s="25">
        <f t="shared" si="3"/>
        <v>67.197139433419224</v>
      </c>
      <c r="F237" s="26"/>
    </row>
    <row r="238" spans="1:6" x14ac:dyDescent="0.25">
      <c r="A238" s="8" t="s">
        <v>669</v>
      </c>
      <c r="B238" s="7" t="s">
        <v>670</v>
      </c>
      <c r="C238" s="17">
        <v>48778930</v>
      </c>
      <c r="D238" s="17">
        <v>31705301.539999999</v>
      </c>
      <c r="E238" s="25">
        <f t="shared" si="3"/>
        <v>64.997943866337366</v>
      </c>
      <c r="F238" s="26"/>
    </row>
    <row r="239" spans="1:6" x14ac:dyDescent="0.25">
      <c r="A239" s="8" t="s">
        <v>431</v>
      </c>
      <c r="B239" s="7" t="s">
        <v>671</v>
      </c>
      <c r="C239" s="11" t="s">
        <v>9</v>
      </c>
      <c r="D239" s="11" t="s">
        <v>9</v>
      </c>
      <c r="E239" s="25">
        <v>0</v>
      </c>
      <c r="F239" s="26"/>
    </row>
    <row r="240" spans="1:6" x14ac:dyDescent="0.25">
      <c r="A240" s="8" t="s">
        <v>325</v>
      </c>
      <c r="B240" s="7" t="s">
        <v>672</v>
      </c>
      <c r="C240" s="11" t="s">
        <v>9</v>
      </c>
      <c r="D240" s="11" t="s">
        <v>9</v>
      </c>
      <c r="E240" s="25">
        <v>0</v>
      </c>
      <c r="F240" s="26"/>
    </row>
    <row r="241" spans="1:6" ht="45" x14ac:dyDescent="0.25">
      <c r="A241" s="8" t="s">
        <v>608</v>
      </c>
      <c r="B241" s="7" t="s">
        <v>673</v>
      </c>
      <c r="C241" s="17">
        <v>48778930</v>
      </c>
      <c r="D241" s="17">
        <v>31705301.539999999</v>
      </c>
      <c r="E241" s="25">
        <f t="shared" si="3"/>
        <v>64.997943866337366</v>
      </c>
      <c r="F241" s="26"/>
    </row>
    <row r="242" spans="1:6" x14ac:dyDescent="0.25">
      <c r="A242" s="8" t="s">
        <v>610</v>
      </c>
      <c r="B242" s="7" t="s">
        <v>674</v>
      </c>
      <c r="C242" s="17">
        <v>48778930</v>
      </c>
      <c r="D242" s="17">
        <v>31705301.539999999</v>
      </c>
      <c r="E242" s="25">
        <f t="shared" si="3"/>
        <v>64.997943866337366</v>
      </c>
      <c r="F242" s="26"/>
    </row>
    <row r="243" spans="1:6" ht="75" x14ac:dyDescent="0.25">
      <c r="A243" s="8" t="s">
        <v>612</v>
      </c>
      <c r="B243" s="7" t="s">
        <v>675</v>
      </c>
      <c r="C243" s="17">
        <v>47795531</v>
      </c>
      <c r="D243" s="17">
        <v>30721902.539999999</v>
      </c>
      <c r="E243" s="25">
        <f t="shared" si="3"/>
        <v>64.277772204267393</v>
      </c>
      <c r="F243" s="26"/>
    </row>
    <row r="244" spans="1:6" ht="30" x14ac:dyDescent="0.25">
      <c r="A244" s="8" t="s">
        <v>614</v>
      </c>
      <c r="B244" s="7" t="s">
        <v>676</v>
      </c>
      <c r="C244" s="17">
        <v>983399</v>
      </c>
      <c r="D244" s="17">
        <v>983399</v>
      </c>
      <c r="E244" s="25">
        <f t="shared" si="3"/>
        <v>100</v>
      </c>
      <c r="F244" s="26"/>
    </row>
    <row r="245" spans="1:6" ht="30" x14ac:dyDescent="0.25">
      <c r="A245" s="8" t="s">
        <v>677</v>
      </c>
      <c r="B245" s="7" t="s">
        <v>678</v>
      </c>
      <c r="C245" s="17">
        <v>15603770</v>
      </c>
      <c r="D245" s="17">
        <v>11558031.15</v>
      </c>
      <c r="E245" s="25">
        <f t="shared" si="3"/>
        <v>74.072042525620404</v>
      </c>
      <c r="F245" s="26"/>
    </row>
    <row r="246" spans="1:6" ht="90" x14ac:dyDescent="0.25">
      <c r="A246" s="8" t="s">
        <v>369</v>
      </c>
      <c r="B246" s="7" t="s">
        <v>679</v>
      </c>
      <c r="C246" s="17">
        <v>14629670</v>
      </c>
      <c r="D246" s="17">
        <v>10783839.99</v>
      </c>
      <c r="E246" s="25">
        <f t="shared" si="3"/>
        <v>73.712120574148287</v>
      </c>
      <c r="F246" s="26"/>
    </row>
    <row r="247" spans="1:6" ht="30" x14ac:dyDescent="0.25">
      <c r="A247" s="8" t="s">
        <v>487</v>
      </c>
      <c r="B247" s="7" t="s">
        <v>680</v>
      </c>
      <c r="C247" s="17">
        <v>11596370</v>
      </c>
      <c r="D247" s="17">
        <v>8469616.8300000001</v>
      </c>
      <c r="E247" s="25">
        <f t="shared" si="3"/>
        <v>73.036793669053338</v>
      </c>
      <c r="F247" s="26"/>
    </row>
    <row r="248" spans="1:6" x14ac:dyDescent="0.25">
      <c r="A248" s="8" t="s">
        <v>489</v>
      </c>
      <c r="B248" s="7" t="s">
        <v>681</v>
      </c>
      <c r="C248" s="17">
        <v>8900550</v>
      </c>
      <c r="D248" s="17">
        <v>6462172.1200000001</v>
      </c>
      <c r="E248" s="25">
        <f t="shared" si="3"/>
        <v>72.60418872990995</v>
      </c>
      <c r="F248" s="26"/>
    </row>
    <row r="249" spans="1:6" ht="30" x14ac:dyDescent="0.25">
      <c r="A249" s="8" t="s">
        <v>652</v>
      </c>
      <c r="B249" s="7" t="s">
        <v>682</v>
      </c>
      <c r="C249" s="17">
        <v>7850</v>
      </c>
      <c r="D249" s="17">
        <v>480</v>
      </c>
      <c r="E249" s="25">
        <f t="shared" si="3"/>
        <v>6.1146496815286628</v>
      </c>
      <c r="F249" s="26"/>
    </row>
    <row r="250" spans="1:6" ht="60" x14ac:dyDescent="0.25">
      <c r="A250" s="8" t="s">
        <v>491</v>
      </c>
      <c r="B250" s="7" t="s">
        <v>683</v>
      </c>
      <c r="C250" s="17">
        <v>2687970</v>
      </c>
      <c r="D250" s="17">
        <v>2006964.71</v>
      </c>
      <c r="E250" s="25">
        <f t="shared" si="3"/>
        <v>74.664699010777653</v>
      </c>
      <c r="F250" s="26"/>
    </row>
    <row r="251" spans="1:6" ht="30" x14ac:dyDescent="0.25">
      <c r="A251" s="8" t="s">
        <v>371</v>
      </c>
      <c r="B251" s="7" t="s">
        <v>684</v>
      </c>
      <c r="C251" s="17">
        <v>3033300</v>
      </c>
      <c r="D251" s="17">
        <v>2314223.16</v>
      </c>
      <c r="E251" s="25">
        <f t="shared" si="3"/>
        <v>76.293909603402241</v>
      </c>
      <c r="F251" s="26"/>
    </row>
    <row r="252" spans="1:6" ht="30" x14ac:dyDescent="0.25">
      <c r="A252" s="8" t="s">
        <v>373</v>
      </c>
      <c r="B252" s="7" t="s">
        <v>685</v>
      </c>
      <c r="C252" s="17">
        <v>2317630</v>
      </c>
      <c r="D252" s="17">
        <v>1824345.16</v>
      </c>
      <c r="E252" s="25">
        <f t="shared" si="3"/>
        <v>78.715979686144891</v>
      </c>
      <c r="F252" s="26"/>
    </row>
    <row r="253" spans="1:6" ht="45" x14ac:dyDescent="0.25">
      <c r="A253" s="8" t="s">
        <v>394</v>
      </c>
      <c r="B253" s="7" t="s">
        <v>686</v>
      </c>
      <c r="C253" s="17">
        <v>15700</v>
      </c>
      <c r="D253" s="17">
        <v>1500</v>
      </c>
      <c r="E253" s="25">
        <f t="shared" si="3"/>
        <v>9.5541401273885356</v>
      </c>
      <c r="F253" s="26"/>
    </row>
    <row r="254" spans="1:6" ht="60" x14ac:dyDescent="0.25">
      <c r="A254" s="8" t="s">
        <v>375</v>
      </c>
      <c r="B254" s="7" t="s">
        <v>687</v>
      </c>
      <c r="C254" s="17">
        <v>699970</v>
      </c>
      <c r="D254" s="17">
        <v>488378</v>
      </c>
      <c r="E254" s="25">
        <f t="shared" si="3"/>
        <v>69.771275911824787</v>
      </c>
      <c r="F254" s="26"/>
    </row>
    <row r="255" spans="1:6" ht="45" x14ac:dyDescent="0.25">
      <c r="A255" s="8" t="s">
        <v>397</v>
      </c>
      <c r="B255" s="7" t="s">
        <v>688</v>
      </c>
      <c r="C255" s="17">
        <v>968600</v>
      </c>
      <c r="D255" s="17">
        <v>774171.49</v>
      </c>
      <c r="E255" s="25">
        <f t="shared" si="3"/>
        <v>79.926852157753459</v>
      </c>
      <c r="F255" s="26"/>
    </row>
    <row r="256" spans="1:6" ht="45" x14ac:dyDescent="0.25">
      <c r="A256" s="8" t="s">
        <v>399</v>
      </c>
      <c r="B256" s="7" t="s">
        <v>689</v>
      </c>
      <c r="C256" s="17">
        <v>968600</v>
      </c>
      <c r="D256" s="17">
        <v>774171.49</v>
      </c>
      <c r="E256" s="25">
        <f t="shared" si="3"/>
        <v>79.926852157753459</v>
      </c>
      <c r="F256" s="26"/>
    </row>
    <row r="257" spans="1:6" ht="30" x14ac:dyDescent="0.25">
      <c r="A257" s="8" t="s">
        <v>401</v>
      </c>
      <c r="B257" s="7" t="s">
        <v>690</v>
      </c>
      <c r="C257" s="17">
        <v>143559.73000000001</v>
      </c>
      <c r="D257" s="17">
        <v>103583.9</v>
      </c>
      <c r="E257" s="25">
        <f t="shared" si="3"/>
        <v>72.153869333691262</v>
      </c>
      <c r="F257" s="26"/>
    </row>
    <row r="258" spans="1:6" x14ac:dyDescent="0.25">
      <c r="A258" s="8" t="s">
        <v>405</v>
      </c>
      <c r="B258" s="7" t="s">
        <v>691</v>
      </c>
      <c r="C258" s="17">
        <v>825040.27</v>
      </c>
      <c r="D258" s="17">
        <v>670587.59</v>
      </c>
      <c r="E258" s="25">
        <f t="shared" si="3"/>
        <v>81.27937682363067</v>
      </c>
      <c r="F258" s="26"/>
    </row>
    <row r="259" spans="1:6" x14ac:dyDescent="0.25">
      <c r="A259" s="8" t="s">
        <v>383</v>
      </c>
      <c r="B259" s="7" t="s">
        <v>692</v>
      </c>
      <c r="C259" s="17">
        <v>5500</v>
      </c>
      <c r="D259" s="17">
        <v>19.670000000000002</v>
      </c>
      <c r="E259" s="25">
        <f t="shared" si="3"/>
        <v>0.35763636363636364</v>
      </c>
      <c r="F259" s="26"/>
    </row>
    <row r="260" spans="1:6" x14ac:dyDescent="0.25">
      <c r="A260" s="8" t="s">
        <v>385</v>
      </c>
      <c r="B260" s="7" t="s">
        <v>693</v>
      </c>
      <c r="C260" s="17">
        <v>5500</v>
      </c>
      <c r="D260" s="17">
        <v>19.670000000000002</v>
      </c>
      <c r="E260" s="25">
        <f t="shared" si="3"/>
        <v>0.35763636363636364</v>
      </c>
      <c r="F260" s="26"/>
    </row>
    <row r="261" spans="1:6" x14ac:dyDescent="0.25">
      <c r="A261" s="8" t="s">
        <v>413</v>
      </c>
      <c r="B261" s="7" t="s">
        <v>694</v>
      </c>
      <c r="C261" s="17">
        <v>3500</v>
      </c>
      <c r="D261" s="11" t="s">
        <v>9</v>
      </c>
      <c r="E261" s="25">
        <v>0</v>
      </c>
      <c r="F261" s="26"/>
    </row>
    <row r="262" spans="1:6" x14ac:dyDescent="0.25">
      <c r="A262" s="8" t="s">
        <v>387</v>
      </c>
      <c r="B262" s="7" t="s">
        <v>695</v>
      </c>
      <c r="C262" s="17">
        <v>2000</v>
      </c>
      <c r="D262" s="17">
        <v>19.670000000000002</v>
      </c>
      <c r="E262" s="25">
        <f t="shared" si="3"/>
        <v>0.98350000000000015</v>
      </c>
      <c r="F262" s="26"/>
    </row>
    <row r="263" spans="1:6" x14ac:dyDescent="0.25">
      <c r="A263" s="8" t="s">
        <v>696</v>
      </c>
      <c r="B263" s="7" t="s">
        <v>697</v>
      </c>
      <c r="C263" s="17">
        <v>136800</v>
      </c>
      <c r="D263" s="17">
        <v>49300</v>
      </c>
      <c r="E263" s="25">
        <f t="shared" ref="E263:E326" si="4">100/C263*D263</f>
        <v>36.038011695906434</v>
      </c>
      <c r="F263" s="26"/>
    </row>
    <row r="264" spans="1:6" x14ac:dyDescent="0.25">
      <c r="A264" s="8" t="s">
        <v>698</v>
      </c>
      <c r="B264" s="7" t="s">
        <v>699</v>
      </c>
      <c r="C264" s="17">
        <v>136800</v>
      </c>
      <c r="D264" s="17">
        <v>49300</v>
      </c>
      <c r="E264" s="25">
        <f t="shared" si="4"/>
        <v>36.038011695906434</v>
      </c>
      <c r="F264" s="26"/>
    </row>
    <row r="265" spans="1:6" ht="45" x14ac:dyDescent="0.25">
      <c r="A265" s="8" t="s">
        <v>397</v>
      </c>
      <c r="B265" s="7" t="s">
        <v>700</v>
      </c>
      <c r="C265" s="17">
        <v>72400</v>
      </c>
      <c r="D265" s="17">
        <v>49300</v>
      </c>
      <c r="E265" s="25">
        <f t="shared" si="4"/>
        <v>68.093922651933696</v>
      </c>
      <c r="F265" s="26"/>
    </row>
    <row r="266" spans="1:6" ht="45" x14ac:dyDescent="0.25">
      <c r="A266" s="8" t="s">
        <v>399</v>
      </c>
      <c r="B266" s="7" t="s">
        <v>701</v>
      </c>
      <c r="C266" s="17">
        <v>72400</v>
      </c>
      <c r="D266" s="17">
        <v>49300</v>
      </c>
      <c r="E266" s="25">
        <f t="shared" si="4"/>
        <v>68.093922651933696</v>
      </c>
      <c r="F266" s="26"/>
    </row>
    <row r="267" spans="1:6" x14ac:dyDescent="0.25">
      <c r="A267" s="8" t="s">
        <v>405</v>
      </c>
      <c r="B267" s="7" t="s">
        <v>702</v>
      </c>
      <c r="C267" s="17">
        <v>72400</v>
      </c>
      <c r="D267" s="17">
        <v>49300</v>
      </c>
      <c r="E267" s="25">
        <f t="shared" si="4"/>
        <v>68.093922651933696</v>
      </c>
      <c r="F267" s="26"/>
    </row>
    <row r="268" spans="1:6" x14ac:dyDescent="0.25">
      <c r="A268" s="8" t="s">
        <v>431</v>
      </c>
      <c r="B268" s="7" t="s">
        <v>703</v>
      </c>
      <c r="C268" s="17">
        <v>64400</v>
      </c>
      <c r="D268" s="11" t="s">
        <v>9</v>
      </c>
      <c r="E268" s="25">
        <v>0</v>
      </c>
      <c r="F268" s="26"/>
    </row>
    <row r="269" spans="1:6" x14ac:dyDescent="0.25">
      <c r="A269" s="8" t="s">
        <v>503</v>
      </c>
      <c r="B269" s="7" t="s">
        <v>704</v>
      </c>
      <c r="C269" s="17">
        <v>64400</v>
      </c>
      <c r="D269" s="11" t="s">
        <v>9</v>
      </c>
      <c r="E269" s="25">
        <v>0</v>
      </c>
      <c r="F269" s="26"/>
    </row>
    <row r="270" spans="1:6" ht="60" x14ac:dyDescent="0.25">
      <c r="A270" s="8" t="s">
        <v>505</v>
      </c>
      <c r="B270" s="7" t="s">
        <v>705</v>
      </c>
      <c r="C270" s="17">
        <v>64400</v>
      </c>
      <c r="D270" s="11" t="s">
        <v>9</v>
      </c>
      <c r="E270" s="25">
        <v>0</v>
      </c>
      <c r="F270" s="26"/>
    </row>
    <row r="271" spans="1:6" x14ac:dyDescent="0.25">
      <c r="A271" s="8" t="s">
        <v>325</v>
      </c>
      <c r="B271" s="7" t="s">
        <v>706</v>
      </c>
      <c r="C271" s="11" t="s">
        <v>9</v>
      </c>
      <c r="D271" s="11" t="s">
        <v>9</v>
      </c>
      <c r="E271" s="25">
        <v>0</v>
      </c>
      <c r="F271" s="26"/>
    </row>
    <row r="272" spans="1:6" x14ac:dyDescent="0.25">
      <c r="A272" s="8" t="s">
        <v>707</v>
      </c>
      <c r="B272" s="7" t="s">
        <v>708</v>
      </c>
      <c r="C272" s="17">
        <v>17677594.550000001</v>
      </c>
      <c r="D272" s="17">
        <v>7870236.1100000003</v>
      </c>
      <c r="E272" s="25">
        <f t="shared" si="4"/>
        <v>44.520967418612955</v>
      </c>
      <c r="F272" s="26"/>
    </row>
    <row r="273" spans="1:6" x14ac:dyDescent="0.25">
      <c r="A273" s="8" t="s">
        <v>709</v>
      </c>
      <c r="B273" s="7" t="s">
        <v>710</v>
      </c>
      <c r="C273" s="17">
        <v>600000</v>
      </c>
      <c r="D273" s="17">
        <v>472787.37</v>
      </c>
      <c r="E273" s="25">
        <f t="shared" si="4"/>
        <v>78.797894999999997</v>
      </c>
      <c r="F273" s="26"/>
    </row>
    <row r="274" spans="1:6" ht="30" x14ac:dyDescent="0.25">
      <c r="A274" s="8" t="s">
        <v>637</v>
      </c>
      <c r="B274" s="7" t="s">
        <v>711</v>
      </c>
      <c r="C274" s="17">
        <v>600000</v>
      </c>
      <c r="D274" s="17">
        <v>472787.37</v>
      </c>
      <c r="E274" s="25">
        <f t="shared" si="4"/>
        <v>78.797894999999997</v>
      </c>
      <c r="F274" s="26"/>
    </row>
    <row r="275" spans="1:6" ht="30" x14ac:dyDescent="0.25">
      <c r="A275" s="8" t="s">
        <v>712</v>
      </c>
      <c r="B275" s="7" t="s">
        <v>713</v>
      </c>
      <c r="C275" s="17">
        <v>600000</v>
      </c>
      <c r="D275" s="17">
        <v>472787.37</v>
      </c>
      <c r="E275" s="25">
        <f t="shared" si="4"/>
        <v>78.797894999999997</v>
      </c>
      <c r="F275" s="26"/>
    </row>
    <row r="276" spans="1:6" x14ac:dyDescent="0.25">
      <c r="A276" s="8" t="s">
        <v>714</v>
      </c>
      <c r="B276" s="7" t="s">
        <v>715</v>
      </c>
      <c r="C276" s="17">
        <v>600000</v>
      </c>
      <c r="D276" s="17">
        <v>472787.37</v>
      </c>
      <c r="E276" s="25">
        <f t="shared" si="4"/>
        <v>78.797894999999997</v>
      </c>
      <c r="F276" s="26"/>
    </row>
    <row r="277" spans="1:6" x14ac:dyDescent="0.25">
      <c r="A277" s="8" t="s">
        <v>716</v>
      </c>
      <c r="B277" s="7" t="s">
        <v>717</v>
      </c>
      <c r="C277" s="17">
        <v>12578184</v>
      </c>
      <c r="D277" s="17">
        <v>6718503</v>
      </c>
      <c r="E277" s="25">
        <f t="shared" si="4"/>
        <v>53.413934793766728</v>
      </c>
      <c r="F277" s="26"/>
    </row>
    <row r="278" spans="1:6" ht="30" x14ac:dyDescent="0.25">
      <c r="A278" s="8" t="s">
        <v>637</v>
      </c>
      <c r="B278" s="7" t="s">
        <v>718</v>
      </c>
      <c r="C278" s="17">
        <v>1970458</v>
      </c>
      <c r="D278" s="17">
        <v>1969808</v>
      </c>
      <c r="E278" s="25">
        <f t="shared" si="4"/>
        <v>99.967012745260249</v>
      </c>
      <c r="F278" s="26"/>
    </row>
    <row r="279" spans="1:6" ht="30" x14ac:dyDescent="0.25">
      <c r="A279" s="8" t="s">
        <v>639</v>
      </c>
      <c r="B279" s="7" t="s">
        <v>719</v>
      </c>
      <c r="C279" s="17">
        <v>1970458</v>
      </c>
      <c r="D279" s="17">
        <v>1969808</v>
      </c>
      <c r="E279" s="25">
        <f t="shared" si="4"/>
        <v>99.967012745260249</v>
      </c>
      <c r="F279" s="26"/>
    </row>
    <row r="280" spans="1:6" ht="45" x14ac:dyDescent="0.25">
      <c r="A280" s="8" t="s">
        <v>641</v>
      </c>
      <c r="B280" s="7" t="s">
        <v>720</v>
      </c>
      <c r="C280" s="17">
        <v>365000</v>
      </c>
      <c r="D280" s="17">
        <v>365000</v>
      </c>
      <c r="E280" s="25">
        <f t="shared" si="4"/>
        <v>99.999999999999986</v>
      </c>
      <c r="F280" s="26"/>
    </row>
    <row r="281" spans="1:6" x14ac:dyDescent="0.25">
      <c r="A281" s="8" t="s">
        <v>721</v>
      </c>
      <c r="B281" s="7" t="s">
        <v>722</v>
      </c>
      <c r="C281" s="17">
        <v>1605458</v>
      </c>
      <c r="D281" s="17">
        <v>1604808</v>
      </c>
      <c r="E281" s="25">
        <f t="shared" si="4"/>
        <v>99.959513110900431</v>
      </c>
      <c r="F281" s="26"/>
    </row>
    <row r="282" spans="1:6" ht="45" x14ac:dyDescent="0.25">
      <c r="A282" s="8" t="s">
        <v>608</v>
      </c>
      <c r="B282" s="7" t="s">
        <v>723</v>
      </c>
      <c r="C282" s="17">
        <v>10607726</v>
      </c>
      <c r="D282" s="17">
        <v>4748695</v>
      </c>
      <c r="E282" s="25">
        <f t="shared" si="4"/>
        <v>44.766380655005612</v>
      </c>
      <c r="F282" s="26"/>
    </row>
    <row r="283" spans="1:6" x14ac:dyDescent="0.25">
      <c r="A283" s="8" t="s">
        <v>610</v>
      </c>
      <c r="B283" s="7" t="s">
        <v>724</v>
      </c>
      <c r="C283" s="17">
        <v>10607726</v>
      </c>
      <c r="D283" s="17">
        <v>4748695</v>
      </c>
      <c r="E283" s="25">
        <f t="shared" si="4"/>
        <v>44.766380655005612</v>
      </c>
      <c r="F283" s="26"/>
    </row>
    <row r="284" spans="1:6" ht="30" x14ac:dyDescent="0.25">
      <c r="A284" s="8" t="s">
        <v>614</v>
      </c>
      <c r="B284" s="7" t="s">
        <v>725</v>
      </c>
      <c r="C284" s="17">
        <v>10607726</v>
      </c>
      <c r="D284" s="17">
        <v>4748695</v>
      </c>
      <c r="E284" s="25">
        <f t="shared" si="4"/>
        <v>44.766380655005612</v>
      </c>
      <c r="F284" s="26"/>
    </row>
    <row r="285" spans="1:6" x14ac:dyDescent="0.25">
      <c r="A285" s="8" t="s">
        <v>726</v>
      </c>
      <c r="B285" s="7" t="s">
        <v>727</v>
      </c>
      <c r="C285" s="17">
        <v>3560910.55</v>
      </c>
      <c r="D285" s="17">
        <v>123986.15</v>
      </c>
      <c r="E285" s="25">
        <f t="shared" si="4"/>
        <v>3.4818664568813729</v>
      </c>
      <c r="F285" s="26"/>
    </row>
    <row r="286" spans="1:6" ht="45" x14ac:dyDescent="0.25">
      <c r="A286" s="8" t="s">
        <v>397</v>
      </c>
      <c r="B286" s="7" t="s">
        <v>728</v>
      </c>
      <c r="C286" s="17">
        <v>20000</v>
      </c>
      <c r="D286" s="17">
        <v>1433.9</v>
      </c>
      <c r="E286" s="25">
        <f t="shared" si="4"/>
        <v>7.1695000000000002</v>
      </c>
      <c r="F286" s="26"/>
    </row>
    <row r="287" spans="1:6" ht="45" x14ac:dyDescent="0.25">
      <c r="A287" s="8" t="s">
        <v>399</v>
      </c>
      <c r="B287" s="7" t="s">
        <v>729</v>
      </c>
      <c r="C287" s="17">
        <v>20000</v>
      </c>
      <c r="D287" s="17">
        <v>1433.9</v>
      </c>
      <c r="E287" s="25">
        <f t="shared" si="4"/>
        <v>7.1695000000000002</v>
      </c>
      <c r="F287" s="26"/>
    </row>
    <row r="288" spans="1:6" x14ac:dyDescent="0.25">
      <c r="A288" s="8" t="s">
        <v>405</v>
      </c>
      <c r="B288" s="7" t="s">
        <v>730</v>
      </c>
      <c r="C288" s="17">
        <v>20000</v>
      </c>
      <c r="D288" s="17">
        <v>1433.9</v>
      </c>
      <c r="E288" s="25">
        <f t="shared" si="4"/>
        <v>7.1695000000000002</v>
      </c>
      <c r="F288" s="26"/>
    </row>
    <row r="289" spans="1:6" ht="30" x14ac:dyDescent="0.25">
      <c r="A289" s="8" t="s">
        <v>637</v>
      </c>
      <c r="B289" s="7" t="s">
        <v>731</v>
      </c>
      <c r="C289" s="17">
        <v>364800</v>
      </c>
      <c r="D289" s="17">
        <v>122552.25</v>
      </c>
      <c r="E289" s="25">
        <f t="shared" si="4"/>
        <v>33.594366776315788</v>
      </c>
      <c r="F289" s="26"/>
    </row>
    <row r="290" spans="1:6" ht="30" x14ac:dyDescent="0.25">
      <c r="A290" s="8" t="s">
        <v>639</v>
      </c>
      <c r="B290" s="7" t="s">
        <v>732</v>
      </c>
      <c r="C290" s="17">
        <v>364800</v>
      </c>
      <c r="D290" s="17">
        <v>122552.25</v>
      </c>
      <c r="E290" s="25">
        <f t="shared" si="4"/>
        <v>33.594366776315788</v>
      </c>
      <c r="F290" s="26"/>
    </row>
    <row r="291" spans="1:6" ht="45" x14ac:dyDescent="0.25">
      <c r="A291" s="8" t="s">
        <v>641</v>
      </c>
      <c r="B291" s="7" t="s">
        <v>733</v>
      </c>
      <c r="C291" s="17">
        <v>364800</v>
      </c>
      <c r="D291" s="17">
        <v>122552.25</v>
      </c>
      <c r="E291" s="25">
        <f t="shared" si="4"/>
        <v>33.594366776315788</v>
      </c>
      <c r="F291" s="26"/>
    </row>
    <row r="292" spans="1:6" ht="45" x14ac:dyDescent="0.25">
      <c r="A292" s="8" t="s">
        <v>734</v>
      </c>
      <c r="B292" s="7" t="s">
        <v>735</v>
      </c>
      <c r="C292" s="17">
        <v>3176110.55</v>
      </c>
      <c r="D292" s="11" t="s">
        <v>9</v>
      </c>
      <c r="E292" s="25">
        <v>0</v>
      </c>
      <c r="F292" s="26"/>
    </row>
    <row r="293" spans="1:6" x14ac:dyDescent="0.25">
      <c r="A293" s="8" t="s">
        <v>736</v>
      </c>
      <c r="B293" s="7" t="s">
        <v>737</v>
      </c>
      <c r="C293" s="17">
        <v>3176110.55</v>
      </c>
      <c r="D293" s="11" t="s">
        <v>9</v>
      </c>
      <c r="E293" s="25">
        <v>0</v>
      </c>
      <c r="F293" s="26"/>
    </row>
    <row r="294" spans="1:6" ht="60" x14ac:dyDescent="0.25">
      <c r="A294" s="8" t="s">
        <v>738</v>
      </c>
      <c r="B294" s="7" t="s">
        <v>739</v>
      </c>
      <c r="C294" s="17">
        <v>3176110.55</v>
      </c>
      <c r="D294" s="11" t="s">
        <v>9</v>
      </c>
      <c r="E294" s="25">
        <v>0</v>
      </c>
      <c r="F294" s="26"/>
    </row>
    <row r="295" spans="1:6" ht="30" x14ac:dyDescent="0.25">
      <c r="A295" s="8" t="s">
        <v>740</v>
      </c>
      <c r="B295" s="7" t="s">
        <v>741</v>
      </c>
      <c r="C295" s="17">
        <v>938500</v>
      </c>
      <c r="D295" s="17">
        <v>554959.59</v>
      </c>
      <c r="E295" s="25">
        <f t="shared" si="4"/>
        <v>59.132614810868397</v>
      </c>
      <c r="F295" s="26"/>
    </row>
    <row r="296" spans="1:6" ht="90" x14ac:dyDescent="0.25">
      <c r="A296" s="8" t="s">
        <v>369</v>
      </c>
      <c r="B296" s="7" t="s">
        <v>742</v>
      </c>
      <c r="C296" s="17">
        <v>610970</v>
      </c>
      <c r="D296" s="17">
        <v>400154.17</v>
      </c>
      <c r="E296" s="25">
        <f t="shared" si="4"/>
        <v>65.494896639769536</v>
      </c>
      <c r="F296" s="26"/>
    </row>
    <row r="297" spans="1:6" ht="30" x14ac:dyDescent="0.25">
      <c r="A297" s="8" t="s">
        <v>371</v>
      </c>
      <c r="B297" s="7" t="s">
        <v>743</v>
      </c>
      <c r="C297" s="17">
        <v>610970</v>
      </c>
      <c r="D297" s="17">
        <v>400154.17</v>
      </c>
      <c r="E297" s="25">
        <f t="shared" si="4"/>
        <v>65.494896639769536</v>
      </c>
      <c r="F297" s="26"/>
    </row>
    <row r="298" spans="1:6" ht="30" x14ac:dyDescent="0.25">
      <c r="A298" s="8" t="s">
        <v>373</v>
      </c>
      <c r="B298" s="7" t="s">
        <v>744</v>
      </c>
      <c r="C298" s="17">
        <v>469251</v>
      </c>
      <c r="D298" s="17">
        <v>307338.07</v>
      </c>
      <c r="E298" s="25">
        <f t="shared" si="4"/>
        <v>65.495453392747166</v>
      </c>
      <c r="F298" s="26"/>
    </row>
    <row r="299" spans="1:6" ht="60" x14ac:dyDescent="0.25">
      <c r="A299" s="8" t="s">
        <v>375</v>
      </c>
      <c r="B299" s="7" t="s">
        <v>745</v>
      </c>
      <c r="C299" s="17">
        <v>141719</v>
      </c>
      <c r="D299" s="17">
        <v>92816.1</v>
      </c>
      <c r="E299" s="25">
        <f t="shared" si="4"/>
        <v>65.493053154481757</v>
      </c>
      <c r="F299" s="26"/>
    </row>
    <row r="300" spans="1:6" ht="45" x14ac:dyDescent="0.25">
      <c r="A300" s="8" t="s">
        <v>397</v>
      </c>
      <c r="B300" s="7" t="s">
        <v>746</v>
      </c>
      <c r="C300" s="17">
        <v>320730</v>
      </c>
      <c r="D300" s="17">
        <v>148005.42000000001</v>
      </c>
      <c r="E300" s="25">
        <f t="shared" si="4"/>
        <v>46.146422224300814</v>
      </c>
      <c r="F300" s="26"/>
    </row>
    <row r="301" spans="1:6" ht="45" x14ac:dyDescent="0.25">
      <c r="A301" s="8" t="s">
        <v>399</v>
      </c>
      <c r="B301" s="7" t="s">
        <v>747</v>
      </c>
      <c r="C301" s="17">
        <v>320730</v>
      </c>
      <c r="D301" s="17">
        <v>148005.42000000001</v>
      </c>
      <c r="E301" s="25">
        <f t="shared" si="4"/>
        <v>46.146422224300814</v>
      </c>
      <c r="F301" s="26"/>
    </row>
    <row r="302" spans="1:6" x14ac:dyDescent="0.25">
      <c r="A302" s="8" t="s">
        <v>405</v>
      </c>
      <c r="B302" s="7" t="s">
        <v>748</v>
      </c>
      <c r="C302" s="17">
        <v>320730</v>
      </c>
      <c r="D302" s="17">
        <v>148005.42000000001</v>
      </c>
      <c r="E302" s="25">
        <f t="shared" si="4"/>
        <v>46.146422224300814</v>
      </c>
      <c r="F302" s="26"/>
    </row>
    <row r="303" spans="1:6" x14ac:dyDescent="0.25">
      <c r="A303" s="8" t="s">
        <v>383</v>
      </c>
      <c r="B303" s="7" t="s">
        <v>749</v>
      </c>
      <c r="C303" s="17">
        <v>6800</v>
      </c>
      <c r="D303" s="17">
        <v>6800</v>
      </c>
      <c r="E303" s="25">
        <f t="shared" si="4"/>
        <v>100</v>
      </c>
      <c r="F303" s="26"/>
    </row>
    <row r="304" spans="1:6" x14ac:dyDescent="0.25">
      <c r="A304" s="8" t="s">
        <v>385</v>
      </c>
      <c r="B304" s="7" t="s">
        <v>750</v>
      </c>
      <c r="C304" s="17">
        <v>6800</v>
      </c>
      <c r="D304" s="17">
        <v>6800</v>
      </c>
      <c r="E304" s="25">
        <f t="shared" si="4"/>
        <v>100</v>
      </c>
      <c r="F304" s="26"/>
    </row>
    <row r="305" spans="1:6" x14ac:dyDescent="0.25">
      <c r="A305" s="8" t="s">
        <v>413</v>
      </c>
      <c r="B305" s="7" t="s">
        <v>751</v>
      </c>
      <c r="C305" s="17">
        <v>6800</v>
      </c>
      <c r="D305" s="17">
        <v>6800</v>
      </c>
      <c r="E305" s="25">
        <f t="shared" si="4"/>
        <v>100</v>
      </c>
      <c r="F305" s="26"/>
    </row>
    <row r="306" spans="1:6" x14ac:dyDescent="0.25">
      <c r="A306" s="8" t="s">
        <v>752</v>
      </c>
      <c r="B306" s="7" t="s">
        <v>753</v>
      </c>
      <c r="C306" s="17">
        <v>17680980</v>
      </c>
      <c r="D306" s="17">
        <v>10437126.060000001</v>
      </c>
      <c r="E306" s="25">
        <f t="shared" si="4"/>
        <v>59.030246400369215</v>
      </c>
      <c r="F306" s="26"/>
    </row>
    <row r="307" spans="1:6" x14ac:dyDescent="0.25">
      <c r="A307" s="8" t="s">
        <v>754</v>
      </c>
      <c r="B307" s="7" t="s">
        <v>755</v>
      </c>
      <c r="C307" s="17">
        <v>13201587.07</v>
      </c>
      <c r="D307" s="17">
        <v>9057733.1300000008</v>
      </c>
      <c r="E307" s="25">
        <f t="shared" si="4"/>
        <v>68.610941108613247</v>
      </c>
      <c r="F307" s="26"/>
    </row>
    <row r="308" spans="1:6" ht="90" x14ac:dyDescent="0.25">
      <c r="A308" s="8" t="s">
        <v>369</v>
      </c>
      <c r="B308" s="7" t="s">
        <v>756</v>
      </c>
      <c r="C308" s="17">
        <v>514400</v>
      </c>
      <c r="D308" s="17">
        <v>28776</v>
      </c>
      <c r="E308" s="25">
        <f t="shared" si="4"/>
        <v>5.594090202177294</v>
      </c>
      <c r="F308" s="26"/>
    </row>
    <row r="309" spans="1:6" ht="30" x14ac:dyDescent="0.25">
      <c r="A309" s="8" t="s">
        <v>487</v>
      </c>
      <c r="B309" s="7" t="s">
        <v>757</v>
      </c>
      <c r="C309" s="17">
        <v>514400</v>
      </c>
      <c r="D309" s="17">
        <v>28776</v>
      </c>
      <c r="E309" s="25">
        <f t="shared" si="4"/>
        <v>5.594090202177294</v>
      </c>
      <c r="F309" s="26"/>
    </row>
    <row r="310" spans="1:6" ht="60" x14ac:dyDescent="0.25">
      <c r="A310" s="8" t="s">
        <v>632</v>
      </c>
      <c r="B310" s="7" t="s">
        <v>758</v>
      </c>
      <c r="C310" s="17">
        <v>514400</v>
      </c>
      <c r="D310" s="17">
        <v>28776</v>
      </c>
      <c r="E310" s="25">
        <f t="shared" si="4"/>
        <v>5.594090202177294</v>
      </c>
      <c r="F310" s="26"/>
    </row>
    <row r="311" spans="1:6" ht="45" x14ac:dyDescent="0.25">
      <c r="A311" s="8" t="s">
        <v>397</v>
      </c>
      <c r="B311" s="7" t="s">
        <v>759</v>
      </c>
      <c r="C311" s="17">
        <v>477000</v>
      </c>
      <c r="D311" s="17">
        <v>118525</v>
      </c>
      <c r="E311" s="25">
        <f t="shared" si="4"/>
        <v>24.848008385744233</v>
      </c>
      <c r="F311" s="26"/>
    </row>
    <row r="312" spans="1:6" ht="45" x14ac:dyDescent="0.25">
      <c r="A312" s="8" t="s">
        <v>399</v>
      </c>
      <c r="B312" s="7" t="s">
        <v>760</v>
      </c>
      <c r="C312" s="17">
        <v>477000</v>
      </c>
      <c r="D312" s="17">
        <v>118525</v>
      </c>
      <c r="E312" s="25">
        <f t="shared" si="4"/>
        <v>24.848008385744233</v>
      </c>
      <c r="F312" s="26"/>
    </row>
    <row r="313" spans="1:6" x14ac:dyDescent="0.25">
      <c r="A313" s="8" t="s">
        <v>405</v>
      </c>
      <c r="B313" s="7" t="s">
        <v>761</v>
      </c>
      <c r="C313" s="17">
        <v>477000</v>
      </c>
      <c r="D313" s="17">
        <v>118525</v>
      </c>
      <c r="E313" s="25">
        <f t="shared" si="4"/>
        <v>24.848008385744233</v>
      </c>
      <c r="F313" s="26"/>
    </row>
    <row r="314" spans="1:6" ht="45" x14ac:dyDescent="0.25">
      <c r="A314" s="8" t="s">
        <v>608</v>
      </c>
      <c r="B314" s="7" t="s">
        <v>762</v>
      </c>
      <c r="C314" s="17">
        <v>12210187.07</v>
      </c>
      <c r="D314" s="17">
        <v>8910432.1300000008</v>
      </c>
      <c r="E314" s="25">
        <f t="shared" si="4"/>
        <v>72.975394061673455</v>
      </c>
      <c r="F314" s="26"/>
    </row>
    <row r="315" spans="1:6" x14ac:dyDescent="0.25">
      <c r="A315" s="8" t="s">
        <v>610</v>
      </c>
      <c r="B315" s="7" t="s">
        <v>763</v>
      </c>
      <c r="C315" s="17">
        <v>12210187.07</v>
      </c>
      <c r="D315" s="17">
        <v>8910432.1300000008</v>
      </c>
      <c r="E315" s="25">
        <f t="shared" si="4"/>
        <v>72.975394061673455</v>
      </c>
      <c r="F315" s="26"/>
    </row>
    <row r="316" spans="1:6" ht="75" x14ac:dyDescent="0.25">
      <c r="A316" s="8" t="s">
        <v>612</v>
      </c>
      <c r="B316" s="7" t="s">
        <v>764</v>
      </c>
      <c r="C316" s="17">
        <v>11781997.07</v>
      </c>
      <c r="D316" s="17">
        <v>8483663.1300000008</v>
      </c>
      <c r="E316" s="25">
        <f t="shared" si="4"/>
        <v>72.00530673701823</v>
      </c>
      <c r="F316" s="26"/>
    </row>
    <row r="317" spans="1:6" ht="30" x14ac:dyDescent="0.25">
      <c r="A317" s="8" t="s">
        <v>614</v>
      </c>
      <c r="B317" s="7" t="s">
        <v>765</v>
      </c>
      <c r="C317" s="17">
        <v>428190</v>
      </c>
      <c r="D317" s="17">
        <v>426769</v>
      </c>
      <c r="E317" s="25">
        <f t="shared" si="4"/>
        <v>99.668137976132087</v>
      </c>
      <c r="F317" s="26"/>
    </row>
    <row r="318" spans="1:6" x14ac:dyDescent="0.25">
      <c r="A318" s="8" t="s">
        <v>766</v>
      </c>
      <c r="B318" s="7" t="s">
        <v>767</v>
      </c>
      <c r="C318" s="17">
        <v>4479392.93</v>
      </c>
      <c r="D318" s="17">
        <v>1379392.93</v>
      </c>
      <c r="E318" s="25">
        <f t="shared" si="4"/>
        <v>30.794193578369558</v>
      </c>
      <c r="F318" s="26"/>
    </row>
    <row r="319" spans="1:6" ht="45" x14ac:dyDescent="0.25">
      <c r="A319" s="8" t="s">
        <v>608</v>
      </c>
      <c r="B319" s="7" t="s">
        <v>768</v>
      </c>
      <c r="C319" s="17">
        <v>4479392.93</v>
      </c>
      <c r="D319" s="17">
        <v>1379392.93</v>
      </c>
      <c r="E319" s="25">
        <f t="shared" si="4"/>
        <v>30.794193578369558</v>
      </c>
      <c r="F319" s="26"/>
    </row>
    <row r="320" spans="1:6" x14ac:dyDescent="0.25">
      <c r="A320" s="8" t="s">
        <v>610</v>
      </c>
      <c r="B320" s="7" t="s">
        <v>769</v>
      </c>
      <c r="C320" s="17">
        <v>4479392.93</v>
      </c>
      <c r="D320" s="17">
        <v>1379392.93</v>
      </c>
      <c r="E320" s="25">
        <f t="shared" si="4"/>
        <v>30.794193578369558</v>
      </c>
      <c r="F320" s="26"/>
    </row>
    <row r="321" spans="1:6" ht="30" x14ac:dyDescent="0.25">
      <c r="A321" s="8" t="s">
        <v>614</v>
      </c>
      <c r="B321" s="7" t="s">
        <v>770</v>
      </c>
      <c r="C321" s="17">
        <v>4479392.93</v>
      </c>
      <c r="D321" s="17">
        <v>1379392.93</v>
      </c>
      <c r="E321" s="25">
        <f t="shared" si="4"/>
        <v>30.794193578369558</v>
      </c>
      <c r="F321" s="26"/>
    </row>
    <row r="322" spans="1:6" ht="45" x14ac:dyDescent="0.25">
      <c r="A322" s="8" t="s">
        <v>771</v>
      </c>
      <c r="B322" s="7" t="s">
        <v>772</v>
      </c>
      <c r="C322" s="17">
        <v>64739204</v>
      </c>
      <c r="D322" s="17">
        <v>45705835</v>
      </c>
      <c r="E322" s="25">
        <f t="shared" si="4"/>
        <v>70.599933542587266</v>
      </c>
      <c r="F322" s="26"/>
    </row>
    <row r="323" spans="1:6" ht="45" x14ac:dyDescent="0.25">
      <c r="A323" s="8" t="s">
        <v>773</v>
      </c>
      <c r="B323" s="7" t="s">
        <v>774</v>
      </c>
      <c r="C323" s="17">
        <v>36714460</v>
      </c>
      <c r="D323" s="17">
        <v>26359969</v>
      </c>
      <c r="E323" s="25">
        <f t="shared" si="4"/>
        <v>71.797240106486655</v>
      </c>
      <c r="F323" s="26"/>
    </row>
    <row r="324" spans="1:6" x14ac:dyDescent="0.25">
      <c r="A324" s="8" t="s">
        <v>431</v>
      </c>
      <c r="B324" s="7" t="s">
        <v>775</v>
      </c>
      <c r="C324" s="17">
        <v>36714460</v>
      </c>
      <c r="D324" s="17">
        <v>26359969</v>
      </c>
      <c r="E324" s="25">
        <f t="shared" si="4"/>
        <v>71.797240106486655</v>
      </c>
      <c r="F324" s="26"/>
    </row>
    <row r="325" spans="1:6" x14ac:dyDescent="0.25">
      <c r="A325" s="8" t="s">
        <v>776</v>
      </c>
      <c r="B325" s="7" t="s">
        <v>777</v>
      </c>
      <c r="C325" s="17">
        <v>36714460</v>
      </c>
      <c r="D325" s="17">
        <v>26359969</v>
      </c>
      <c r="E325" s="25">
        <f t="shared" si="4"/>
        <v>71.797240106486655</v>
      </c>
      <c r="F325" s="26"/>
    </row>
    <row r="326" spans="1:6" ht="30" x14ac:dyDescent="0.25">
      <c r="A326" s="8" t="s">
        <v>778</v>
      </c>
      <c r="B326" s="7" t="s">
        <v>779</v>
      </c>
      <c r="C326" s="17">
        <v>36714460</v>
      </c>
      <c r="D326" s="17">
        <v>26359969</v>
      </c>
      <c r="E326" s="25">
        <f t="shared" si="4"/>
        <v>71.797240106486655</v>
      </c>
      <c r="F326" s="26"/>
    </row>
    <row r="327" spans="1:6" ht="30" x14ac:dyDescent="0.25">
      <c r="A327" s="8" t="s">
        <v>780</v>
      </c>
      <c r="B327" s="7" t="s">
        <v>781</v>
      </c>
      <c r="C327" s="17">
        <v>28024744</v>
      </c>
      <c r="D327" s="17">
        <v>19345866</v>
      </c>
      <c r="E327" s="25">
        <f t="shared" ref="E327:E331" si="5">100/C327*D327</f>
        <v>69.031374559567794</v>
      </c>
      <c r="F327" s="26"/>
    </row>
    <row r="328" spans="1:6" x14ac:dyDescent="0.25">
      <c r="A328" s="8" t="s">
        <v>431</v>
      </c>
      <c r="B328" s="7" t="s">
        <v>782</v>
      </c>
      <c r="C328" s="17">
        <v>28024744</v>
      </c>
      <c r="D328" s="17">
        <v>19345866</v>
      </c>
      <c r="E328" s="25">
        <f t="shared" si="5"/>
        <v>69.031374559567794</v>
      </c>
      <c r="F328" s="26"/>
    </row>
    <row r="329" spans="1:6" x14ac:dyDescent="0.25">
      <c r="A329" s="8" t="s">
        <v>503</v>
      </c>
      <c r="B329" s="7" t="s">
        <v>783</v>
      </c>
      <c r="C329" s="17">
        <v>2141900</v>
      </c>
      <c r="D329" s="17">
        <v>1223960</v>
      </c>
      <c r="E329" s="25">
        <f t="shared" si="5"/>
        <v>57.143657500350159</v>
      </c>
      <c r="F329" s="26"/>
    </row>
    <row r="330" spans="1:6" ht="60" x14ac:dyDescent="0.25">
      <c r="A330" s="8" t="s">
        <v>505</v>
      </c>
      <c r="B330" s="7" t="s">
        <v>784</v>
      </c>
      <c r="C330" s="17">
        <v>2141900</v>
      </c>
      <c r="D330" s="17">
        <v>1223960</v>
      </c>
      <c r="E330" s="25">
        <f t="shared" si="5"/>
        <v>57.143657500350159</v>
      </c>
      <c r="F330" s="26"/>
    </row>
    <row r="331" spans="1:6" x14ac:dyDescent="0.25">
      <c r="A331" s="8" t="s">
        <v>325</v>
      </c>
      <c r="B331" s="7" t="s">
        <v>785</v>
      </c>
      <c r="C331" s="17">
        <v>25882844</v>
      </c>
      <c r="D331" s="17">
        <v>18121906</v>
      </c>
      <c r="E331" s="25">
        <f t="shared" si="5"/>
        <v>70.015126622097625</v>
      </c>
      <c r="F331" s="26"/>
    </row>
  </sheetData>
  <mergeCells count="332">
    <mergeCell ref="A2:C2"/>
    <mergeCell ref="D2:F2"/>
    <mergeCell ref="C3:C4"/>
    <mergeCell ref="D3:D4"/>
    <mergeCell ref="E3:E4"/>
    <mergeCell ref="E5:F5"/>
    <mergeCell ref="E7:F7"/>
    <mergeCell ref="E6:F6"/>
    <mergeCell ref="E9:F9"/>
    <mergeCell ref="E8:F8"/>
    <mergeCell ref="E11:F11"/>
    <mergeCell ref="E10:F10"/>
    <mergeCell ref="E13:F13"/>
    <mergeCell ref="E12:F12"/>
    <mergeCell ref="E15:F15"/>
    <mergeCell ref="E14:F14"/>
    <mergeCell ref="E17:F17"/>
    <mergeCell ref="E16:F16"/>
    <mergeCell ref="E19:F19"/>
    <mergeCell ref="E18:F18"/>
    <mergeCell ref="E21:F21"/>
    <mergeCell ref="E20:F20"/>
    <mergeCell ref="E23:F23"/>
    <mergeCell ref="E22:F22"/>
    <mergeCell ref="E25:F25"/>
    <mergeCell ref="E24:F24"/>
    <mergeCell ref="E27:F27"/>
    <mergeCell ref="E26:F26"/>
    <mergeCell ref="E29:F29"/>
    <mergeCell ref="E28:F28"/>
    <mergeCell ref="E31:F31"/>
    <mergeCell ref="E30:F30"/>
    <mergeCell ref="E33:F33"/>
    <mergeCell ref="E32:F32"/>
    <mergeCell ref="E35:F35"/>
    <mergeCell ref="E34:F34"/>
    <mergeCell ref="E37:F37"/>
    <mergeCell ref="E36:F36"/>
    <mergeCell ref="E39:F39"/>
    <mergeCell ref="E38:F38"/>
    <mergeCell ref="E41:F41"/>
    <mergeCell ref="E40:F40"/>
    <mergeCell ref="E43:F43"/>
    <mergeCell ref="E42:F42"/>
    <mergeCell ref="E45:F45"/>
    <mergeCell ref="E44:F44"/>
    <mergeCell ref="E47:F47"/>
    <mergeCell ref="E46:F46"/>
    <mergeCell ref="E49:F49"/>
    <mergeCell ref="E48:F48"/>
    <mergeCell ref="E51:F51"/>
    <mergeCell ref="E50:F50"/>
    <mergeCell ref="E53:F53"/>
    <mergeCell ref="E52:F52"/>
    <mergeCell ref="E55:F55"/>
    <mergeCell ref="E54:F54"/>
    <mergeCell ref="E57:F57"/>
    <mergeCell ref="E56:F56"/>
    <mergeCell ref="E59:F59"/>
    <mergeCell ref="E58:F58"/>
    <mergeCell ref="E61:F61"/>
    <mergeCell ref="E60:F60"/>
    <mergeCell ref="E63:F63"/>
    <mergeCell ref="E62:F62"/>
    <mergeCell ref="E65:F65"/>
    <mergeCell ref="E64:F64"/>
    <mergeCell ref="E67:F67"/>
    <mergeCell ref="E66:F66"/>
    <mergeCell ref="E69:F69"/>
    <mergeCell ref="E68:F68"/>
    <mergeCell ref="E71:F71"/>
    <mergeCell ref="E70:F70"/>
    <mergeCell ref="E73:F73"/>
    <mergeCell ref="E72:F72"/>
    <mergeCell ref="E75:F75"/>
    <mergeCell ref="E74:F74"/>
    <mergeCell ref="E77:F77"/>
    <mergeCell ref="E76:F76"/>
    <mergeCell ref="E79:F79"/>
    <mergeCell ref="E78:F78"/>
    <mergeCell ref="E81:F81"/>
    <mergeCell ref="E80:F80"/>
    <mergeCell ref="E83:F83"/>
    <mergeCell ref="E82:F82"/>
    <mergeCell ref="E85:F85"/>
    <mergeCell ref="E84:F84"/>
    <mergeCell ref="E87:F87"/>
    <mergeCell ref="E86:F86"/>
    <mergeCell ref="E89:F89"/>
    <mergeCell ref="E88:F88"/>
    <mergeCell ref="E91:F91"/>
    <mergeCell ref="E90:F90"/>
    <mergeCell ref="E93:F93"/>
    <mergeCell ref="E92:F92"/>
    <mergeCell ref="E95:F95"/>
    <mergeCell ref="E94:F94"/>
    <mergeCell ref="E97:F97"/>
    <mergeCell ref="E96:F96"/>
    <mergeCell ref="E99:F99"/>
    <mergeCell ref="E98:F98"/>
    <mergeCell ref="E101:F101"/>
    <mergeCell ref="E100:F100"/>
    <mergeCell ref="E103:F103"/>
    <mergeCell ref="E102:F102"/>
    <mergeCell ref="E105:F105"/>
    <mergeCell ref="E104:F104"/>
    <mergeCell ref="E107:F107"/>
    <mergeCell ref="E106:F106"/>
    <mergeCell ref="E109:F109"/>
    <mergeCell ref="E108:F108"/>
    <mergeCell ref="E111:F111"/>
    <mergeCell ref="E110:F110"/>
    <mergeCell ref="E113:F113"/>
    <mergeCell ref="E112:F112"/>
    <mergeCell ref="E115:F115"/>
    <mergeCell ref="E114:F114"/>
    <mergeCell ref="E117:F117"/>
    <mergeCell ref="E116:F116"/>
    <mergeCell ref="E119:F119"/>
    <mergeCell ref="E118:F118"/>
    <mergeCell ref="E121:F121"/>
    <mergeCell ref="E120:F120"/>
    <mergeCell ref="E123:F123"/>
    <mergeCell ref="E122:F122"/>
    <mergeCell ref="E125:F125"/>
    <mergeCell ref="E124:F124"/>
    <mergeCell ref="E127:F127"/>
    <mergeCell ref="E126:F126"/>
    <mergeCell ref="E129:F129"/>
    <mergeCell ref="E128:F128"/>
    <mergeCell ref="E131:F131"/>
    <mergeCell ref="E130:F130"/>
    <mergeCell ref="E133:F133"/>
    <mergeCell ref="E132:F132"/>
    <mergeCell ref="E135:F135"/>
    <mergeCell ref="E134:F134"/>
    <mergeCell ref="E137:F137"/>
    <mergeCell ref="E136:F136"/>
    <mergeCell ref="E139:F139"/>
    <mergeCell ref="E138:F138"/>
    <mergeCell ref="E141:F141"/>
    <mergeCell ref="E140:F140"/>
    <mergeCell ref="E143:F143"/>
    <mergeCell ref="E142:F142"/>
    <mergeCell ref="E145:F145"/>
    <mergeCell ref="E144:F144"/>
    <mergeCell ref="E147:F147"/>
    <mergeCell ref="E146:F146"/>
    <mergeCell ref="E149:F149"/>
    <mergeCell ref="E148:F148"/>
    <mergeCell ref="E151:F151"/>
    <mergeCell ref="E150:F150"/>
    <mergeCell ref="E153:F153"/>
    <mergeCell ref="E152:F152"/>
    <mergeCell ref="E155:F155"/>
    <mergeCell ref="E154:F154"/>
    <mergeCell ref="E157:F157"/>
    <mergeCell ref="E156:F156"/>
    <mergeCell ref="E159:F159"/>
    <mergeCell ref="E158:F158"/>
    <mergeCell ref="E161:F161"/>
    <mergeCell ref="E160:F160"/>
    <mergeCell ref="E163:F163"/>
    <mergeCell ref="E162:F162"/>
    <mergeCell ref="E165:F165"/>
    <mergeCell ref="E164:F164"/>
    <mergeCell ref="E167:F167"/>
    <mergeCell ref="E166:F166"/>
    <mergeCell ref="E169:F169"/>
    <mergeCell ref="E168:F168"/>
    <mergeCell ref="E171:F171"/>
    <mergeCell ref="E170:F170"/>
    <mergeCell ref="E173:F173"/>
    <mergeCell ref="E172:F172"/>
    <mergeCell ref="E175:F175"/>
    <mergeCell ref="E174:F174"/>
    <mergeCell ref="E177:F177"/>
    <mergeCell ref="E176:F176"/>
    <mergeCell ref="E179:F179"/>
    <mergeCell ref="E178:F178"/>
    <mergeCell ref="E181:F181"/>
    <mergeCell ref="E180:F180"/>
    <mergeCell ref="E183:F183"/>
    <mergeCell ref="E182:F182"/>
    <mergeCell ref="E185:F185"/>
    <mergeCell ref="E184:F184"/>
    <mergeCell ref="E187:F187"/>
    <mergeCell ref="E186:F186"/>
    <mergeCell ref="E189:F189"/>
    <mergeCell ref="E188:F188"/>
    <mergeCell ref="E191:F191"/>
    <mergeCell ref="E190:F190"/>
    <mergeCell ref="E193:F193"/>
    <mergeCell ref="E192:F192"/>
    <mergeCell ref="E195:F195"/>
    <mergeCell ref="E194:F194"/>
    <mergeCell ref="E197:F197"/>
    <mergeCell ref="E196:F196"/>
    <mergeCell ref="E199:F199"/>
    <mergeCell ref="E198:F198"/>
    <mergeCell ref="E201:F201"/>
    <mergeCell ref="E200:F200"/>
    <mergeCell ref="E203:F203"/>
    <mergeCell ref="E202:F202"/>
    <mergeCell ref="E205:F205"/>
    <mergeCell ref="E204:F204"/>
    <mergeCell ref="E207:F207"/>
    <mergeCell ref="E206:F206"/>
    <mergeCell ref="E209:F209"/>
    <mergeCell ref="E208:F208"/>
    <mergeCell ref="E211:F211"/>
    <mergeCell ref="E210:F210"/>
    <mergeCell ref="E213:F213"/>
    <mergeCell ref="E212:F212"/>
    <mergeCell ref="E215:F215"/>
    <mergeCell ref="E214:F214"/>
    <mergeCell ref="E217:F217"/>
    <mergeCell ref="E216:F216"/>
    <mergeCell ref="E219:F219"/>
    <mergeCell ref="E218:F218"/>
    <mergeCell ref="E221:F221"/>
    <mergeCell ref="E220:F220"/>
    <mergeCell ref="E223:F223"/>
    <mergeCell ref="E222:F222"/>
    <mergeCell ref="E225:F225"/>
    <mergeCell ref="E224:F224"/>
    <mergeCell ref="E227:F227"/>
    <mergeCell ref="E226:F226"/>
    <mergeCell ref="E229:F229"/>
    <mergeCell ref="E228:F228"/>
    <mergeCell ref="E231:F231"/>
    <mergeCell ref="E230:F230"/>
    <mergeCell ref="E233:F233"/>
    <mergeCell ref="E232:F232"/>
    <mergeCell ref="E235:F235"/>
    <mergeCell ref="E234:F234"/>
    <mergeCell ref="E237:F237"/>
    <mergeCell ref="E236:F236"/>
    <mergeCell ref="E239:F239"/>
    <mergeCell ref="E238:F238"/>
    <mergeCell ref="E241:F241"/>
    <mergeCell ref="E240:F240"/>
    <mergeCell ref="E243:F243"/>
    <mergeCell ref="E242:F242"/>
    <mergeCell ref="E245:F245"/>
    <mergeCell ref="E244:F244"/>
    <mergeCell ref="E247:F247"/>
    <mergeCell ref="E246:F246"/>
    <mergeCell ref="E249:F249"/>
    <mergeCell ref="E248:F248"/>
    <mergeCell ref="E251:F251"/>
    <mergeCell ref="E250:F250"/>
    <mergeCell ref="E253:F253"/>
    <mergeCell ref="E252:F252"/>
    <mergeCell ref="E255:F255"/>
    <mergeCell ref="E254:F254"/>
    <mergeCell ref="E257:F257"/>
    <mergeCell ref="E256:F256"/>
    <mergeCell ref="E259:F259"/>
    <mergeCell ref="E258:F258"/>
    <mergeCell ref="E261:F261"/>
    <mergeCell ref="E260:F260"/>
    <mergeCell ref="E263:F263"/>
    <mergeCell ref="E262:F262"/>
    <mergeCell ref="E265:F265"/>
    <mergeCell ref="E264:F264"/>
    <mergeCell ref="E267:F267"/>
    <mergeCell ref="E266:F266"/>
    <mergeCell ref="E269:F269"/>
    <mergeCell ref="E268:F268"/>
    <mergeCell ref="E271:F271"/>
    <mergeCell ref="E270:F270"/>
    <mergeCell ref="E273:F273"/>
    <mergeCell ref="E272:F272"/>
    <mergeCell ref="E275:F275"/>
    <mergeCell ref="E274:F274"/>
    <mergeCell ref="E277:F277"/>
    <mergeCell ref="E276:F276"/>
    <mergeCell ref="E279:F279"/>
    <mergeCell ref="E278:F278"/>
    <mergeCell ref="E281:F281"/>
    <mergeCell ref="E280:F280"/>
    <mergeCell ref="E283:F283"/>
    <mergeCell ref="E282:F282"/>
    <mergeCell ref="E285:F285"/>
    <mergeCell ref="E284:F284"/>
    <mergeCell ref="E287:F287"/>
    <mergeCell ref="E286:F286"/>
    <mergeCell ref="E289:F289"/>
    <mergeCell ref="E288:F288"/>
    <mergeCell ref="E291:F291"/>
    <mergeCell ref="E290:F290"/>
    <mergeCell ref="E293:F293"/>
    <mergeCell ref="E292:F292"/>
    <mergeCell ref="E295:F295"/>
    <mergeCell ref="E294:F294"/>
    <mergeCell ref="E297:F297"/>
    <mergeCell ref="E296:F296"/>
    <mergeCell ref="E299:F299"/>
    <mergeCell ref="E298:F298"/>
    <mergeCell ref="E301:F301"/>
    <mergeCell ref="E300:F300"/>
    <mergeCell ref="E303:F303"/>
    <mergeCell ref="E302:F302"/>
    <mergeCell ref="E305:F305"/>
    <mergeCell ref="E304:F304"/>
    <mergeCell ref="E307:F307"/>
    <mergeCell ref="E306:F306"/>
    <mergeCell ref="E309:F309"/>
    <mergeCell ref="E308:F308"/>
    <mergeCell ref="E311:F311"/>
    <mergeCell ref="E310:F310"/>
    <mergeCell ref="E313:F313"/>
    <mergeCell ref="E312:F312"/>
    <mergeCell ref="E315:F315"/>
    <mergeCell ref="E314:F314"/>
    <mergeCell ref="E317:F317"/>
    <mergeCell ref="E316:F316"/>
    <mergeCell ref="E319:F319"/>
    <mergeCell ref="E318:F318"/>
    <mergeCell ref="E331:F331"/>
    <mergeCell ref="E330:F330"/>
    <mergeCell ref="E321:F321"/>
    <mergeCell ref="E320:F320"/>
    <mergeCell ref="E323:F323"/>
    <mergeCell ref="E322:F322"/>
    <mergeCell ref="E325:F325"/>
    <mergeCell ref="E324:F324"/>
    <mergeCell ref="E327:F327"/>
    <mergeCell ref="E326:F326"/>
    <mergeCell ref="E329:F329"/>
    <mergeCell ref="E328:F328"/>
  </mergeCells>
  <pageMargins left="0.98425196850393704" right="0.59055118110236227" top="0.39370078740157483" bottom="0.39370078740157483" header="0" footer="0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workbookViewId="0">
      <selection activeCell="D7" sqref="D7"/>
    </sheetView>
  </sheetViews>
  <sheetFormatPr defaultRowHeight="15" x14ac:dyDescent="0.25"/>
  <cols>
    <col min="1" max="1" width="44.5703125" customWidth="1"/>
    <col min="2" max="2" width="33.85546875" customWidth="1"/>
    <col min="3" max="4" width="17.5703125" customWidth="1"/>
  </cols>
  <sheetData>
    <row r="1" spans="1:4" ht="5.65" customHeight="1" x14ac:dyDescent="0.25"/>
    <row r="2" spans="1:4" x14ac:dyDescent="0.25">
      <c r="A2" s="27" t="s">
        <v>786</v>
      </c>
      <c r="B2" s="28"/>
      <c r="C2" s="28"/>
      <c r="D2" s="1"/>
    </row>
    <row r="3" spans="1:4" x14ac:dyDescent="0.25">
      <c r="A3" s="3" t="s">
        <v>0</v>
      </c>
      <c r="B3" s="3" t="s">
        <v>0</v>
      </c>
      <c r="C3" s="32" t="s">
        <v>836</v>
      </c>
      <c r="D3" s="34" t="s">
        <v>3</v>
      </c>
    </row>
    <row r="4" spans="1:4" ht="30" x14ac:dyDescent="0.25">
      <c r="A4" s="5" t="s">
        <v>4</v>
      </c>
      <c r="B4" s="5" t="s">
        <v>787</v>
      </c>
      <c r="C4" s="33"/>
      <c r="D4" s="35"/>
    </row>
    <row r="5" spans="1:4" x14ac:dyDescent="0.25">
      <c r="A5" s="7" t="s">
        <v>6</v>
      </c>
      <c r="B5" s="7">
        <v>2</v>
      </c>
      <c r="C5" s="7">
        <v>3</v>
      </c>
      <c r="D5" s="5">
        <v>4</v>
      </c>
    </row>
    <row r="6" spans="1:4" ht="30" x14ac:dyDescent="0.25">
      <c r="A6" s="12" t="s">
        <v>788</v>
      </c>
      <c r="B6" s="9" t="s">
        <v>8</v>
      </c>
      <c r="C6" s="10">
        <v>5397052.25</v>
      </c>
      <c r="D6" s="10">
        <v>-22933463.75</v>
      </c>
    </row>
    <row r="7" spans="1:4" ht="45" x14ac:dyDescent="0.25">
      <c r="A7" s="12" t="s">
        <v>789</v>
      </c>
      <c r="B7" s="9" t="s">
        <v>8</v>
      </c>
      <c r="C7" s="11" t="s">
        <v>9</v>
      </c>
      <c r="D7" s="11" t="s">
        <v>9</v>
      </c>
    </row>
    <row r="8" spans="1:4" ht="30" x14ac:dyDescent="0.25">
      <c r="A8" s="12" t="s">
        <v>790</v>
      </c>
      <c r="B8" s="9" t="s">
        <v>8</v>
      </c>
      <c r="C8" s="11" t="s">
        <v>9</v>
      </c>
      <c r="D8" s="11" t="s">
        <v>9</v>
      </c>
    </row>
    <row r="9" spans="1:4" x14ac:dyDescent="0.25">
      <c r="A9" s="12" t="s">
        <v>791</v>
      </c>
      <c r="B9" s="9" t="s">
        <v>792</v>
      </c>
      <c r="C9" s="10">
        <v>5397052.25</v>
      </c>
      <c r="D9" s="10">
        <v>-22933463.75</v>
      </c>
    </row>
    <row r="10" spans="1:4" ht="30" x14ac:dyDescent="0.25">
      <c r="A10" s="12" t="s">
        <v>793</v>
      </c>
      <c r="B10" s="9" t="s">
        <v>794</v>
      </c>
      <c r="C10" s="10">
        <v>-575782057.39999998</v>
      </c>
      <c r="D10" s="10">
        <v>-391551928.56</v>
      </c>
    </row>
    <row r="11" spans="1:4" x14ac:dyDescent="0.25">
      <c r="A11" s="12" t="s">
        <v>795</v>
      </c>
      <c r="B11" s="9" t="s">
        <v>796</v>
      </c>
      <c r="C11" s="10">
        <v>-575782057.39999998</v>
      </c>
      <c r="D11" s="10">
        <v>-391551928.56</v>
      </c>
    </row>
    <row r="12" spans="1:4" ht="30" x14ac:dyDescent="0.25">
      <c r="A12" s="12" t="s">
        <v>797</v>
      </c>
      <c r="B12" s="9" t="s">
        <v>798</v>
      </c>
      <c r="C12" s="11" t="s">
        <v>9</v>
      </c>
      <c r="D12" s="11" t="s">
        <v>9</v>
      </c>
    </row>
    <row r="13" spans="1:4" ht="30" x14ac:dyDescent="0.25">
      <c r="A13" s="12" t="s">
        <v>799</v>
      </c>
      <c r="B13" s="9" t="s">
        <v>800</v>
      </c>
      <c r="C13" s="11" t="s">
        <v>9</v>
      </c>
      <c r="D13" s="11" t="s">
        <v>9</v>
      </c>
    </row>
    <row r="14" spans="1:4" ht="45" x14ac:dyDescent="0.25">
      <c r="A14" s="12" t="s">
        <v>801</v>
      </c>
      <c r="B14" s="9" t="s">
        <v>802</v>
      </c>
      <c r="C14" s="11" t="s">
        <v>9</v>
      </c>
      <c r="D14" s="11" t="s">
        <v>9</v>
      </c>
    </row>
    <row r="15" spans="1:4" ht="45" x14ac:dyDescent="0.25">
      <c r="A15" s="12" t="s">
        <v>803</v>
      </c>
      <c r="B15" s="9" t="s">
        <v>804</v>
      </c>
      <c r="C15" s="11" t="s">
        <v>9</v>
      </c>
      <c r="D15" s="11" t="s">
        <v>9</v>
      </c>
    </row>
    <row r="16" spans="1:4" ht="30" x14ac:dyDescent="0.25">
      <c r="A16" s="12" t="s">
        <v>805</v>
      </c>
      <c r="B16" s="9" t="s">
        <v>806</v>
      </c>
      <c r="C16" s="10">
        <v>-575782057.39999998</v>
      </c>
      <c r="D16" s="10">
        <v>-391551928.56</v>
      </c>
    </row>
    <row r="17" spans="1:4" ht="30" x14ac:dyDescent="0.25">
      <c r="A17" s="12" t="s">
        <v>807</v>
      </c>
      <c r="B17" s="9" t="s">
        <v>808</v>
      </c>
      <c r="C17" s="10">
        <v>-575782057.39999998</v>
      </c>
      <c r="D17" s="10">
        <v>-391551928.56</v>
      </c>
    </row>
    <row r="18" spans="1:4" ht="30" x14ac:dyDescent="0.25">
      <c r="A18" s="12" t="s">
        <v>809</v>
      </c>
      <c r="B18" s="9" t="s">
        <v>810</v>
      </c>
      <c r="C18" s="11" t="s">
        <v>9</v>
      </c>
      <c r="D18" s="11" t="s">
        <v>9</v>
      </c>
    </row>
    <row r="19" spans="1:4" ht="30" x14ac:dyDescent="0.25">
      <c r="A19" s="12" t="s">
        <v>811</v>
      </c>
      <c r="B19" s="9" t="s">
        <v>812</v>
      </c>
      <c r="C19" s="10">
        <v>-575782057.39999998</v>
      </c>
      <c r="D19" s="10">
        <v>-391551928.56</v>
      </c>
    </row>
    <row r="20" spans="1:4" ht="30" x14ac:dyDescent="0.25">
      <c r="A20" s="12" t="s">
        <v>813</v>
      </c>
      <c r="B20" s="9" t="s">
        <v>814</v>
      </c>
      <c r="C20" s="11" t="s">
        <v>9</v>
      </c>
      <c r="D20" s="11" t="s">
        <v>9</v>
      </c>
    </row>
    <row r="21" spans="1:4" ht="30" x14ac:dyDescent="0.25">
      <c r="A21" s="12" t="s">
        <v>815</v>
      </c>
      <c r="B21" s="9" t="s">
        <v>816</v>
      </c>
      <c r="C21" s="10">
        <v>581179109.64999998</v>
      </c>
      <c r="D21" s="10">
        <v>368618464.81</v>
      </c>
    </row>
    <row r="22" spans="1:4" x14ac:dyDescent="0.25">
      <c r="A22" s="12" t="s">
        <v>817</v>
      </c>
      <c r="B22" s="9" t="s">
        <v>818</v>
      </c>
      <c r="C22" s="10">
        <v>581179109.64999998</v>
      </c>
      <c r="D22" s="10">
        <v>368618464.81</v>
      </c>
    </row>
    <row r="23" spans="1:4" ht="30" x14ac:dyDescent="0.25">
      <c r="A23" s="12" t="s">
        <v>819</v>
      </c>
      <c r="B23" s="9" t="s">
        <v>820</v>
      </c>
      <c r="C23" s="11" t="s">
        <v>9</v>
      </c>
      <c r="D23" s="11" t="s">
        <v>9</v>
      </c>
    </row>
    <row r="24" spans="1:4" ht="30" x14ac:dyDescent="0.25">
      <c r="A24" s="12" t="s">
        <v>821</v>
      </c>
      <c r="B24" s="9" t="s">
        <v>822</v>
      </c>
      <c r="C24" s="11" t="s">
        <v>9</v>
      </c>
      <c r="D24" s="11" t="s">
        <v>9</v>
      </c>
    </row>
    <row r="25" spans="1:4" ht="45" x14ac:dyDescent="0.25">
      <c r="A25" s="12" t="s">
        <v>823</v>
      </c>
      <c r="B25" s="9" t="s">
        <v>824</v>
      </c>
      <c r="C25" s="11" t="s">
        <v>9</v>
      </c>
      <c r="D25" s="11" t="s">
        <v>9</v>
      </c>
    </row>
    <row r="26" spans="1:4" ht="30" x14ac:dyDescent="0.25">
      <c r="A26" s="12" t="s">
        <v>825</v>
      </c>
      <c r="B26" s="9" t="s">
        <v>826</v>
      </c>
      <c r="C26" s="10">
        <v>581179109.64999998</v>
      </c>
      <c r="D26" s="10">
        <v>368618464.81</v>
      </c>
    </row>
    <row r="27" spans="1:4" ht="30" x14ac:dyDescent="0.25">
      <c r="A27" s="12" t="s">
        <v>827</v>
      </c>
      <c r="B27" s="9" t="s">
        <v>828</v>
      </c>
      <c r="C27" s="10">
        <v>581179109.64999998</v>
      </c>
      <c r="D27" s="10">
        <v>368618464.81</v>
      </c>
    </row>
    <row r="28" spans="1:4" ht="30" x14ac:dyDescent="0.25">
      <c r="A28" s="12" t="s">
        <v>829</v>
      </c>
      <c r="B28" s="9" t="s">
        <v>830</v>
      </c>
      <c r="C28" s="11" t="s">
        <v>9</v>
      </c>
      <c r="D28" s="11" t="s">
        <v>9</v>
      </c>
    </row>
    <row r="29" spans="1:4" ht="30" x14ac:dyDescent="0.25">
      <c r="A29" s="12" t="s">
        <v>831</v>
      </c>
      <c r="B29" s="9" t="s">
        <v>832</v>
      </c>
      <c r="C29" s="10">
        <v>581179109.64999998</v>
      </c>
      <c r="D29" s="10">
        <v>368618464.81</v>
      </c>
    </row>
    <row r="30" spans="1:4" ht="30" x14ac:dyDescent="0.25">
      <c r="A30" s="12" t="s">
        <v>833</v>
      </c>
      <c r="B30" s="9" t="s">
        <v>834</v>
      </c>
      <c r="C30" s="11" t="s">
        <v>9</v>
      </c>
      <c r="D30" s="11" t="s">
        <v>9</v>
      </c>
    </row>
  </sheetData>
  <mergeCells count="3">
    <mergeCell ref="A2:C2"/>
    <mergeCell ref="C3:C4"/>
    <mergeCell ref="D3:D4"/>
  </mergeCells>
  <pageMargins left="0.98425196850393704" right="0.59055118110236227" top="0.59055118110236227" bottom="0.59055118110236227" header="0" footer="0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Popalova</cp:lastModifiedBy>
  <cp:lastPrinted>2020-10-21T09:47:47Z</cp:lastPrinted>
  <dcterms:created xsi:type="dcterms:W3CDTF">2020-10-19T03:28:23Z</dcterms:created>
  <dcterms:modified xsi:type="dcterms:W3CDTF">2020-10-21T09:47:53Z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